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ксана\Desktop\"/>
    </mc:Choice>
  </mc:AlternateContent>
  <bookViews>
    <workbookView xWindow="0" yWindow="0" windowWidth="28800" windowHeight="12435"/>
  </bookViews>
  <sheets>
    <sheet name="Тарифы_тепло_2019г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D5" localSheetId="0">[1]FES!#REF!</definedName>
    <definedName name="__D5">[1]FES!#REF!</definedName>
    <definedName name="__S5" localSheetId="0">[1]FES!#REF!</definedName>
    <definedName name="__S5">[1]FES!#REF!</definedName>
    <definedName name="__S6" localSheetId="0">[1]FES!#REF!</definedName>
    <definedName name="__S6">[1]FES!#REF!</definedName>
    <definedName name="__S7" localSheetId="0">[1]FES!#REF!</definedName>
    <definedName name="__S7">[1]FES!#REF!</definedName>
    <definedName name="__S9" localSheetId="0">[1]FES!#REF!</definedName>
    <definedName name="__S9">[1]FES!#REF!</definedName>
    <definedName name="__SG3" localSheetId="0">[1]FES!#REF!</definedName>
    <definedName name="__SG3">[1]FES!#REF!</definedName>
    <definedName name="__SG5" localSheetId="0">[1]FES!#REF!</definedName>
    <definedName name="__SG5">[1]FES!#REF!</definedName>
    <definedName name="__SG6" localSheetId="0">[1]FES!#REF!</definedName>
    <definedName name="__SG6">[1]FES!#REF!</definedName>
    <definedName name="__SG8" localSheetId="0">[1]FES!#REF!</definedName>
    <definedName name="__SG8">[1]FES!#REF!</definedName>
    <definedName name="__SJ7" localSheetId="0">[1]FES!#REF!</definedName>
    <definedName name="__SJ7">[1]FES!#REF!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Sort" localSheetId="0" hidden="1">#REF!</definedName>
    <definedName name="_Sort" hidden="1">#REF!</definedName>
    <definedName name="BazPotrEEList">[2]Лист!$A$90</definedName>
    <definedName name="BoilList">[2]Лист!$A$270</definedName>
    <definedName name="BoilQnt">[2]Лист!$B$271</definedName>
    <definedName name="BudPotrEE">[2]Параметры!$B$9</definedName>
    <definedName name="BudPotrEEList">[2]Лист!$A$120</definedName>
    <definedName name="BudPotrTE">[2]Лист!$B$311</definedName>
    <definedName name="BudPotrTEList">[2]Лист!$A$310</definedName>
    <definedName name="BuzPotrEE">[2]Параметры!$B$8</definedName>
    <definedName name="CoalQnt">[2]Лист!$B$12</definedName>
    <definedName name="CompOt">[0]!CompOt</definedName>
    <definedName name="CompRas">[0]!CompRas</definedName>
    <definedName name="cv">[0]!cv</definedName>
    <definedName name="Date" localSheetId="0">#REF!</definedName>
    <definedName name="Date">#REF!</definedName>
    <definedName name="dfrgtt">[0]!dfrgtt</definedName>
    <definedName name="eeyyu">[0]!eeyyu</definedName>
    <definedName name="ew">[0]!ew</definedName>
    <definedName name="fg">[0]!fg</definedName>
    <definedName name="FixTarifList">[2]Лист!$A$410</definedName>
    <definedName name="FuelQnt">[2]Лист!$B$17</definedName>
    <definedName name="GESList">[2]Лист!$A$30</definedName>
    <definedName name="GESQnt">[2]Параметры!$B$6</definedName>
    <definedName name="Helper_Котельные">[3]Справочники!$A$9:$A$12</definedName>
    <definedName name="Helper_ТЭС">[3]Справочники!$A$2:$A$5</definedName>
    <definedName name="Helper_ФОРЭМ">[4]Справочники!$A$30:$A$35</definedName>
    <definedName name="hhhhhhhhhhhhhhhhhhhhhhhhhhhhhhhhhhhhhhhhhhhhhhhhhhhhhhhhhhhhhh">[0]!hhhhhhhhhhhhhhhhhhhhhhhhhhhhhhhhhhhhhhhhhhhhhhhhhhhhhhhhhhhhhh</definedName>
    <definedName name="hj">[0]!hj</definedName>
    <definedName name="jhkhgj">[0]!jhkhgj</definedName>
    <definedName name="k">[0]!k</definedName>
    <definedName name="KorQnt">[2]Параметры!$B$5</definedName>
    <definedName name="KotList">[2]Лист!$A$260</definedName>
    <definedName name="KotQnt">[2]Лист!$B$261</definedName>
    <definedName name="N">[0]!N</definedName>
    <definedName name="Name" localSheetId="0">#REF!</definedName>
    <definedName name="Name">#REF!</definedName>
    <definedName name="nap_list">[5]TEHSHEET!$F$2:$F$5</definedName>
    <definedName name="NasPotrEE">[2]Параметры!$B$10</definedName>
    <definedName name="NasPotrEEList">[2]Лист!$A$150</definedName>
    <definedName name="ot_list">[5]TEHSHEET!$I$2:$I$8</definedName>
    <definedName name="p2_" localSheetId="0">#REF!</definedName>
    <definedName name="p2_">#REF!</definedName>
    <definedName name="p3_" localSheetId="0">#REF!</definedName>
    <definedName name="p3_">#REF!</definedName>
    <definedName name="p4_" localSheetId="0">#REF!</definedName>
    <definedName name="p4_">#REF!</definedName>
    <definedName name="PostEE">[2]Параметры!$B$7</definedName>
    <definedName name="PostEEList">[2]Лист!$A$60</definedName>
    <definedName name="PostTE">[2]Лист!$B$281</definedName>
    <definedName name="PostTEList">[2]Лист!$A$280</definedName>
    <definedName name="PR_NDS">[6]Титульный!$F$33</definedName>
    <definedName name="ProchPotrEE">[2]Параметры!$B$11</definedName>
    <definedName name="ProchPotrEEList">[2]Лист!$A$180</definedName>
    <definedName name="ProchPotrTE">[2]Лист!$B$331</definedName>
    <definedName name="ProchPotrTEList">[2]Лист!$A$330</definedName>
    <definedName name="qq">[0]!qq</definedName>
    <definedName name="Region">[7]Справочники!$B$3</definedName>
    <definedName name="rt">[0]!rt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COPE_BAL_PW">'[8]Баланс мощности ФСТ'!$D$17:$P$137,'[8]Баланс мощности ФСТ'!$S$17:$AE$137,'[8]Баланс мощности ФСТ'!$AH$17:$AT$137,'[8]Баланс мощности ФСТ'!$AW$17:$BI$137,'[8]Баланс мощности ФСТ'!$BL$17:$BX$137,'[8]Баланс мощности ФСТ'!$CA$17:$CM$137,'[8]Баланс мощности ФСТ'!$CP$17:$DB$137,'[8]Баланс мощности ФСТ'!$DE$17:$DQ$137,'[8]Баланс мощности ФСТ'!$DT$17:$EF$137,'[8]Баланс мощности ФСТ'!$EI$17:$EU$137,'[8]Баланс мощности ФСТ'!$EX$17:$FJ$137,'[8]Баланс мощности ФСТ'!$FM$17:$FY$137,'[8]Баланс мощности ФСТ'!$GD$17:$GP$137</definedName>
    <definedName name="Shet" localSheetId="0">#REF!</definedName>
    <definedName name="Shet">#REF!</definedName>
    <definedName name="SKQnt">[2]Параметры!$B$4</definedName>
    <definedName name="SmetaList" localSheetId="0">[9]Лист!#REF!</definedName>
    <definedName name="SmetaList">[9]Лист!#REF!</definedName>
    <definedName name="T2.1?axis?C?ПЭ?">'[10]2.1'!$E$5:$N$5</definedName>
    <definedName name="T2?axis?C?ПЭ?">'[10]2'!$E$5:$I$5</definedName>
    <definedName name="tarif">[0]!tarif</definedName>
    <definedName name="TESList">[2]Лист!$A$220</definedName>
    <definedName name="TESQnt">[2]Лист!$B$221</definedName>
    <definedName name="topl_list">[5]TEHSHEET!$H$2:$H$12</definedName>
    <definedName name="TRANSMISSION_TARIFF">[11]Титульный!$F$41</definedName>
    <definedName name="TUList">[2]Лист!$A$210</definedName>
    <definedName name="TUQnt">[2]Лист!$B$211</definedName>
    <definedName name="tyutu">[0]!tyutu</definedName>
    <definedName name="vod_list">[5]TEHSHEET!$E$2:$E$7</definedName>
    <definedName name="wrn.Сравнение._.с._.отраслями." hidden="1">{#N/A,#N/A,TRUE,"Лист1";#N/A,#N/A,TRUE,"Лист2";#N/A,#N/A,TRUE,"Лист3"}</definedName>
    <definedName name="а">[0]!а</definedName>
    <definedName name="АААААААА">[0]!АААААААА</definedName>
    <definedName name="абон.пл">[0]!абон.пл</definedName>
    <definedName name="авт">[0]!авт</definedName>
    <definedName name="Адбанка" localSheetId="0">#REF!</definedName>
    <definedName name="Адбанка">#REF!</definedName>
    <definedName name="Адбанка1" localSheetId="0">#REF!</definedName>
    <definedName name="Адбанка1">#REF!</definedName>
    <definedName name="Адрес" localSheetId="0">#REF!</definedName>
    <definedName name="Адрес">#REF!</definedName>
    <definedName name="Адрес1" localSheetId="0">#REF!</definedName>
    <definedName name="Адрес1">#REF!</definedName>
    <definedName name="ан">[0]!ан</definedName>
    <definedName name="анализ">[0]!анализ</definedName>
    <definedName name="ап">[0]!ап</definedName>
    <definedName name="апр">[0]!апр</definedName>
    <definedName name="БазовыйПериод">[10]Заголовок!$B$15</definedName>
    <definedName name="БС">[12]Справочники!$A$11:$A$13</definedName>
    <definedName name="Буг" localSheetId="0">#REF!</definedName>
    <definedName name="Буг">#REF!</definedName>
    <definedName name="в23ё">[0]!в23ё</definedName>
    <definedName name="Валюта" localSheetId="0">#REF!</definedName>
    <definedName name="Валюта">#REF!</definedName>
    <definedName name="вв">[0]!вв</definedName>
    <definedName name="ВВЕДИТЕ_ДАННЫЕ_ДЛЯ_РАСЧЕТОВ" localSheetId="0">#REF!</definedName>
    <definedName name="ВВЕДИТЕ_ДАННЫЕ_ДЛЯ_РАСЧЕТОВ">#REF!</definedName>
    <definedName name="Вд" localSheetId="0">#REF!</definedName>
    <definedName name="Вд">#REF!</definedName>
    <definedName name="ВОRef">[13]Enums!$A$1:$A$5</definedName>
    <definedName name="Всего" localSheetId="0">#REF!</definedName>
    <definedName name="Всего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" localSheetId="0">#REF!</definedName>
    <definedName name="ГО">#REF!</definedName>
    <definedName name="ГП" localSheetId="0">#REF!</definedName>
    <definedName name="ГП">#REF!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гш">[0]!гш</definedName>
    <definedName name="дд">[0]!дд</definedName>
    <definedName name="День" localSheetId="0">#REF!</definedName>
    <definedName name="День">#REF!</definedName>
    <definedName name="Директор" localSheetId="0">#REF!</definedName>
    <definedName name="Директор">#REF!</definedName>
    <definedName name="Доп" localSheetId="0">#REF!</definedName>
    <definedName name="Доп">#REF!</definedName>
    <definedName name="дщ">[0]!дщ</definedName>
    <definedName name="дщл">[0]!дщл</definedName>
    <definedName name="Ед1" localSheetId="0">#REF!</definedName>
    <definedName name="Ед1">#REF!</definedName>
    <definedName name="Ед2" localSheetId="0">#REF!</definedName>
    <definedName name="Ед2">#REF!</definedName>
    <definedName name="Ед3" localSheetId="0">#REF!</definedName>
    <definedName name="Ед3">#REF!</definedName>
    <definedName name="Ед4" localSheetId="0">#REF!</definedName>
    <definedName name="Ед4">#REF!</definedName>
    <definedName name="Ед5" localSheetId="0">#REF!</definedName>
    <definedName name="Ед5">#REF!</definedName>
    <definedName name="Ед6" localSheetId="0">#REF!</definedName>
    <definedName name="Ед6">#REF!</definedName>
    <definedName name="екргерр">[0]!екргерр</definedName>
    <definedName name="епке">[0]!епке</definedName>
    <definedName name="з4" localSheetId="0">#REF!</definedName>
    <definedName name="з4">#REF!</definedName>
    <definedName name="_xlnm.Print_Titles" localSheetId="0">Тарифы_тепло_2019г.!$B:$C,Тарифы_тепло_2019г.!$7:$10</definedName>
    <definedName name="_xlnm.Print_Titles">'[14]ИТОГИ  по Н,Р,Э,Q'!$A$2:$IV$4</definedName>
    <definedName name="Запол">[0]!Запол</definedName>
    <definedName name="ЗП1">[15]Лист13!$A$2</definedName>
    <definedName name="ЗП2">[15]Лист13!$B$2</definedName>
    <definedName name="ЗП3">[15]Лист13!$C$2</definedName>
    <definedName name="ЗП4">[15]Лист13!$D$2</definedName>
    <definedName name="зщ">[0]!зщ</definedName>
    <definedName name="индцкавг98" hidden="1">{#N/A,#N/A,TRUE,"Лист1";#N/A,#N/A,TRUE,"Лист2";#N/A,#N/A,TRUE,"Лист3"}</definedName>
    <definedName name="ИНН" localSheetId="0">#REF!</definedName>
    <definedName name="ИНН">#REF!</definedName>
    <definedName name="ИНН1" localSheetId="0">#REF!</definedName>
    <definedName name="ИНН1">#REF!</definedName>
    <definedName name="итрорпим">[0]!итрорпим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в" localSheetId="0">#REF!</definedName>
    <definedName name="Кв">#REF!</definedName>
    <definedName name="ке">[0]!ке</definedName>
    <definedName name="кеппппппппппп" hidden="1">{#N/A,#N/A,TRUE,"Лист1";#N/A,#N/A,TRUE,"Лист2";#N/A,#N/A,TRUE,"Лист3"}</definedName>
    <definedName name="КодыБаланса5Ref">[13]Enums!$X$1</definedName>
    <definedName name="Колво1" localSheetId="0">#REF!</definedName>
    <definedName name="Колво1">#REF!</definedName>
    <definedName name="Колво2" localSheetId="0">#REF!</definedName>
    <definedName name="Колво2">#REF!</definedName>
    <definedName name="Колво3" localSheetId="0">#REF!</definedName>
    <definedName name="Колво3">#REF!</definedName>
    <definedName name="Колво4" localSheetId="0">#REF!</definedName>
    <definedName name="Колво4">#REF!</definedName>
    <definedName name="Колво5" localSheetId="0">#REF!</definedName>
    <definedName name="Колво5">#REF!</definedName>
    <definedName name="Колво6" localSheetId="0">#REF!</definedName>
    <definedName name="Колво6">#REF!</definedName>
    <definedName name="ку">[0]!ку</definedName>
    <definedName name="Курс" localSheetId="0">#REF!</definedName>
    <definedName name="Курс">#REF!</definedName>
    <definedName name="лл">[0]!лл</definedName>
    <definedName name="лш">[0]!лш</definedName>
    <definedName name="лщд">[0]!лщд</definedName>
    <definedName name="мртлд">[0]!мртлд</definedName>
    <definedName name="мым">[0]!мым</definedName>
    <definedName name="Нав_ПерТЭ">[2]навигация!$A$39</definedName>
    <definedName name="Нав_ПерЭЭ">[2]навигация!$A$13</definedName>
    <definedName name="Нав_ПрТЭ">[2]навигация!$A$21</definedName>
    <definedName name="Нав_ПрЭЭ">[2]навигация!$A$4</definedName>
    <definedName name="Нав_Финансы">[2]навигация!$A$41</definedName>
    <definedName name="Нав_Финансы2" localSheetId="0">[9]навигация!#REF!</definedName>
    <definedName name="Нав_Финансы2">[9]навигация!#REF!</definedName>
    <definedName name="НДС" localSheetId="0">#REF!</definedName>
    <definedName name="НДС">#REF!</definedName>
    <definedName name="Номер" localSheetId="0">#REF!</definedName>
    <definedName name="Номер">#REF!</definedName>
    <definedName name="Нояб">[0]!Нояб</definedName>
    <definedName name="Ноябрь">[0]!Ноябрь</definedName>
    <definedName name="НСРФ">[16]Регионы!$A$2:$A$88</definedName>
    <definedName name="нщшрдл">[0]!нщшрдл</definedName>
    <definedName name="ОКДП1" localSheetId="0">#REF!</definedName>
    <definedName name="ОКДП1">#REF!</definedName>
    <definedName name="ОКДП2" localSheetId="0">#REF!</definedName>
    <definedName name="ОКДП2">#REF!</definedName>
    <definedName name="ОКДП3" localSheetId="0">#REF!</definedName>
    <definedName name="ОКДП3">#REF!</definedName>
    <definedName name="ОКДП4" localSheetId="0">#REF!</definedName>
    <definedName name="ОКДП4">#REF!</definedName>
    <definedName name="ОКДП5" localSheetId="0">#REF!</definedName>
    <definedName name="ОКДП5">#REF!</definedName>
    <definedName name="ОКДП6" localSheetId="0">#REF!</definedName>
    <definedName name="ОКДП6">#REF!</definedName>
    <definedName name="ОКОНХ" localSheetId="0">#REF!</definedName>
    <definedName name="ОКОНХ">#REF!</definedName>
    <definedName name="ОКОНХ1" localSheetId="0">#REF!</definedName>
    <definedName name="ОКОНХ1">#REF!</definedName>
    <definedName name="ОКПО" localSheetId="0">#REF!</definedName>
    <definedName name="ОКПО">#REF!</definedName>
    <definedName name="ОКПО1" localSheetId="0">#REF!</definedName>
    <definedName name="ОКПО1">#REF!</definedName>
    <definedName name="олрлпо">[0]!олрлпо</definedName>
    <definedName name="Опл" localSheetId="0">#REF!</definedName>
    <definedName name="Опл">#REF!</definedName>
    <definedName name="ОптРынок">'[2]Производство электроэнергии'!$A$23</definedName>
    <definedName name="От" localSheetId="0">#REF!</definedName>
    <definedName name="От">#REF!</definedName>
    <definedName name="ПДО" localSheetId="0">#REF!</definedName>
    <definedName name="ПДО">#REF!</definedName>
    <definedName name="ПДП" localSheetId="0">#REF!</definedName>
    <definedName name="ПДП">#REF!</definedName>
    <definedName name="первый" localSheetId="0">#REF!</definedName>
    <definedName name="первый">#REF!</definedName>
    <definedName name="ПериодРегулирования">[10]Заголовок!$B$14</definedName>
    <definedName name="Пл" localSheetId="0">#REF!</definedName>
    <definedName name="Пл">#REF!</definedName>
    <definedName name="план">[0]!план</definedName>
    <definedName name="Пм1" localSheetId="0">#REF!</definedName>
    <definedName name="Пм1">#REF!</definedName>
    <definedName name="Пм2" localSheetId="0">#REF!</definedName>
    <definedName name="Пм2">#REF!</definedName>
    <definedName name="ПодразделенияRef">[13]Enums!$AC$1:$AC$17</definedName>
    <definedName name="пол">[0]!пол</definedName>
    <definedName name="Получатель" localSheetId="0">#REF!</definedName>
    <definedName name="Получатель">#REF!</definedName>
    <definedName name="ПоследнийГод">[10]Заголовок!$B$16</definedName>
    <definedName name="Поставщик" localSheetId="0">#REF!</definedName>
    <definedName name="Поставщик">#REF!</definedName>
    <definedName name="ПотериТЭ">[2]Лист!$A$400</definedName>
    <definedName name="пр">[0]!пр</definedName>
    <definedName name="ПРД" localSheetId="0">#REF!</definedName>
    <definedName name="ПРД">#REF!</definedName>
    <definedName name="Предмет1" localSheetId="0">#REF!</definedName>
    <definedName name="Предмет1">#REF!</definedName>
    <definedName name="Предмет2" localSheetId="0">#REF!</definedName>
    <definedName name="Предмет2">#REF!</definedName>
    <definedName name="Предмет3" localSheetId="0">#REF!</definedName>
    <definedName name="Предмет3">#REF!</definedName>
    <definedName name="Предмет4" localSheetId="0">#REF!</definedName>
    <definedName name="Предмет4">#REF!</definedName>
    <definedName name="Предмет5" localSheetId="0">#REF!</definedName>
    <definedName name="Предмет5">#REF!</definedName>
    <definedName name="Предмет6" localSheetId="0">#REF!</definedName>
    <definedName name="Предмет6">#REF!</definedName>
    <definedName name="прибыль3" hidden="1">{#N/A,#N/A,TRUE,"Лист1";#N/A,#N/A,TRUE,"Лист2";#N/A,#N/A,TRUE,"Лист3"}</definedName>
    <definedName name="пром.">[0]!пром.</definedName>
    <definedName name="проч">[0]!проч</definedName>
    <definedName name="проч.расх">[0]!проч.расх</definedName>
    <definedName name="пс" localSheetId="0">#REF!</definedName>
    <definedName name="пс">#REF!</definedName>
    <definedName name="ПЭ">[10]Справочники!$A$10:$A$13</definedName>
    <definedName name="расх">[0]!расх</definedName>
    <definedName name="РГК">[10]Справочники!$A$4:$A$4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ропопопмо">[0]!ропопопмо</definedName>
    <definedName name="Рсчет" localSheetId="0">#REF!</definedName>
    <definedName name="Рсчет">#REF!</definedName>
    <definedName name="Рсчет1" localSheetId="0">#REF!</definedName>
    <definedName name="Рсчет1">#REF!</definedName>
    <definedName name="с">[0]!с</definedName>
    <definedName name="СальдоПереток">'[2]Производство электроэнергии'!$A$38</definedName>
    <definedName name="Саша" localSheetId="0">#REF!</definedName>
    <definedName name="Саша">#REF!</definedName>
    <definedName name="сель">[0]!сель</definedName>
    <definedName name="сельск.хоз">[0]!сельск.хоз</definedName>
    <definedName name="сс">[0]!сс</definedName>
    <definedName name="сссс">[0]!сссс</definedName>
    <definedName name="ссссс">[0]!ссссс</definedName>
    <definedName name="ссы">[0]!ссы</definedName>
    <definedName name="Стр_Кот">[2]структура!$A$38</definedName>
    <definedName name="Стр_ПерТЭ">[2]структура!$A$48</definedName>
    <definedName name="Стр_ПерЭЭ">[2]структура!$A$16</definedName>
    <definedName name="Стр_ПрТЭ">[2]структура!$A$26</definedName>
    <definedName name="Стр_ПрЭЭ">[2]структура!$A$5</definedName>
    <definedName name="Стр_ТЭС">[2]структура!$A$32</definedName>
    <definedName name="Стр_Финансы">[2]структура!$A$84</definedName>
    <definedName name="Стр_Финансы2">[2]структура!$A$49</definedName>
    <definedName name="Стр1" localSheetId="0">#REF!</definedName>
    <definedName name="Стр1">#REF!</definedName>
    <definedName name="Стр2" localSheetId="0">#REF!</definedName>
    <definedName name="Стр2">#REF!</definedName>
    <definedName name="структура">[0]!структура</definedName>
    <definedName name="Сумма" localSheetId="0">#REF!</definedName>
    <definedName name="Сумма">#REF!</definedName>
    <definedName name="т11всего_1">[2]Т11!$B$38</definedName>
    <definedName name="т11всего_2">[2]Т11!$B$69</definedName>
    <definedName name="т12п1_1">[9]Т12!$A$10</definedName>
    <definedName name="т12п1_2">[9]Т12!$A$22</definedName>
    <definedName name="т12п2_1">[9]Т12!$A$15</definedName>
    <definedName name="т12п2_2">[9]Т12!$A$27</definedName>
    <definedName name="т19.1п16">[2]Т19.1!$B$39</definedName>
    <definedName name="т1п15">[2]Т1!$B$36</definedName>
    <definedName name="т2п11">[2]Т2!$B$42</definedName>
    <definedName name="т2п12">[2]Т2!$B$47</definedName>
    <definedName name="т2п13">[2]Т2!$B$48</definedName>
    <definedName name="т3итого">[2]Т3!$B$31</definedName>
    <definedName name="т3п3" localSheetId="0">[9]Т3!#REF!</definedName>
    <definedName name="т3п3">[9]Т3!#REF!</definedName>
    <definedName name="т6п5_1">[2]Т6!$B$12</definedName>
    <definedName name="т6п5_2">[2]Т6!$B$18</definedName>
    <definedName name="Т7_тепло">[0]!Т7_тепло</definedName>
    <definedName name="т7п4_1">[2]Т7!$B$20</definedName>
    <definedName name="т7п4_2">[2]Т7!$B$37</definedName>
    <definedName name="т7п5_1">[2]Т7!$B$22</definedName>
    <definedName name="т7п5_2">[2]Т7!$B$39</definedName>
    <definedName name="т7п6_1">[2]Т7!$B$25</definedName>
    <definedName name="т7п6_2">[2]Т7!$B$42</definedName>
    <definedName name="т8п1">[2]Т8!$B$8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тт">[0]!ттт</definedName>
    <definedName name="у">[0]!у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словие" localSheetId="0">#REF!</definedName>
    <definedName name="Условие">#REF!</definedName>
    <definedName name="усчукапир">[0]!усчукапир</definedName>
    <definedName name="УФ">[0]!УФ</definedName>
    <definedName name="фф">[0]!фф</definedName>
    <definedName name="ц">[0]!ц</definedName>
    <definedName name="Цена1" localSheetId="0">#REF!</definedName>
    <definedName name="Цена1">#REF!</definedName>
    <definedName name="Цена2" localSheetId="0">#REF!</definedName>
    <definedName name="Цена2">#REF!</definedName>
    <definedName name="Цена3" localSheetId="0">#REF!</definedName>
    <definedName name="Цена3">#REF!</definedName>
    <definedName name="Цена4" localSheetId="0">#REF!</definedName>
    <definedName name="Цена4">#REF!</definedName>
    <definedName name="Цена5" localSheetId="0">#REF!</definedName>
    <definedName name="Цена5">#REF!</definedName>
    <definedName name="Цена6" localSheetId="0">#REF!</definedName>
    <definedName name="Цена6">#REF!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цуа">[0]!цуа</definedName>
    <definedName name="четвертый" localSheetId="0">#REF!</definedName>
    <definedName name="четвертый">#REF!</definedName>
    <definedName name="Ш_СК">[2]Ш_Передача_ЭЭ!$A$79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ЬЬ">'[17]ИТОГИ  по Н,Р,Э,Q'!$A$2:$IV$4</definedName>
    <definedName name="ЬЬЬ">'[18]ИТОГИ  по Н,Р,Э,Q'!$A$2:$IV$4</definedName>
    <definedName name="яя">[0]!яя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4" i="1" s="1"/>
  <c r="B35" i="1" s="1"/>
  <c r="B38" i="1" s="1"/>
  <c r="B39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K38" i="1" l="1"/>
  <c r="N47" i="1" l="1"/>
  <c r="H47" i="1"/>
  <c r="N46" i="1"/>
  <c r="H46" i="1"/>
  <c r="N45" i="1"/>
  <c r="H45" i="1"/>
  <c r="N53" i="1"/>
  <c r="H52" i="1"/>
  <c r="H51" i="1"/>
  <c r="H44" i="1"/>
  <c r="H42" i="1"/>
  <c r="H40" i="1"/>
  <c r="N38" i="1"/>
  <c r="H37" i="1"/>
  <c r="H36" i="1"/>
  <c r="H34" i="1"/>
  <c r="N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4" i="1"/>
  <c r="H13" i="1"/>
  <c r="H12" i="1"/>
  <c r="N42" i="1" l="1"/>
  <c r="N36" i="1"/>
  <c r="N40" i="1"/>
  <c r="N52" i="1"/>
  <c r="N37" i="1"/>
  <c r="N19" i="1" l="1"/>
  <c r="N21" i="1"/>
  <c r="N41" i="1"/>
  <c r="N29" i="1" l="1"/>
  <c r="N28" i="1"/>
  <c r="N23" i="1"/>
  <c r="N20" i="1"/>
  <c r="N34" i="1" l="1"/>
  <c r="N17" i="1"/>
  <c r="N24" i="1"/>
  <c r="N14" i="1"/>
  <c r="N12" i="1"/>
  <c r="N30" i="1"/>
  <c r="N18" i="1"/>
  <c r="N22" i="1" l="1"/>
  <c r="N13" i="1"/>
  <c r="N26" i="1"/>
  <c r="N25" i="1"/>
  <c r="N31" i="1"/>
  <c r="N32" i="1"/>
  <c r="N27" i="1"/>
</calcChain>
</file>

<file path=xl/sharedStrings.xml><?xml version="1.0" encoding="utf-8"?>
<sst xmlns="http://schemas.openxmlformats.org/spreadsheetml/2006/main" count="151" uniqueCount="101">
  <si>
    <t xml:space="preserve"> </t>
  </si>
  <si>
    <t>Метод регулирования:</t>
  </si>
  <si>
    <r>
      <t>М</t>
    </r>
    <r>
      <rPr>
        <b/>
        <sz val="10"/>
        <rFont val="Times New Roman"/>
        <family val="1"/>
        <charset val="204"/>
      </rPr>
      <t xml:space="preserve">И </t>
    </r>
    <r>
      <rPr>
        <sz val="10"/>
        <rFont val="Times New Roman"/>
        <family val="1"/>
        <charset val="204"/>
      </rPr>
      <t xml:space="preserve">- индексация; </t>
    </r>
  </si>
  <si>
    <r>
      <rPr>
        <b/>
        <sz val="10"/>
        <rFont val="Times New Roman"/>
        <family val="1"/>
        <charset val="204"/>
      </rPr>
      <t>ЭОР</t>
    </r>
    <r>
      <rPr>
        <sz val="10"/>
        <rFont val="Times New Roman"/>
        <family val="1"/>
        <charset val="204"/>
      </rPr>
      <t xml:space="preserve"> - экономически обоснованных расходов;</t>
    </r>
  </si>
  <si>
    <r>
      <rPr>
        <b/>
        <sz val="10"/>
        <color theme="1"/>
        <rFont val="Times New Roman"/>
        <family val="1"/>
        <charset val="204"/>
      </rPr>
      <t>К</t>
    </r>
    <r>
      <rPr>
        <sz val="10"/>
        <color theme="1"/>
        <rFont val="Times New Roman"/>
        <family val="1"/>
        <charset val="204"/>
      </rPr>
      <t xml:space="preserve"> - корректировка тарифов, установленных на 2019 год методом индексации</t>
    </r>
  </si>
  <si>
    <t>№ по повестке</t>
  </si>
  <si>
    <t>№№ пп</t>
  </si>
  <si>
    <t xml:space="preserve">Наименование </t>
  </si>
  <si>
    <t>население</t>
  </si>
  <si>
    <t>I п/год без НДС</t>
  </si>
  <si>
    <t xml:space="preserve"> I п/год с НДС</t>
  </si>
  <si>
    <t>II п/год без НДС</t>
  </si>
  <si>
    <t>II п/год с НДС</t>
  </si>
  <si>
    <t>I п/год с НДС</t>
  </si>
  <si>
    <t xml:space="preserve">рост к тарифам на 31 декабря 2018г., % </t>
  </si>
  <si>
    <t>МУП"Алексеевская сервисно-сбытовая компания" * (Алексеевский ГО)</t>
  </si>
  <si>
    <t>АО "Борисовская теплосетевая компания"</t>
  </si>
  <si>
    <t>МУП "Вейделевские тепловые сети" *</t>
  </si>
  <si>
    <t>МУП "Грайворонский теплоэнерго" *</t>
  </si>
  <si>
    <t>АО "Ивнянская теплосетевая компания" *</t>
  </si>
  <si>
    <t>МУП "Тепловик" (Корочанский р-н)</t>
  </si>
  <si>
    <t>МУП ЖКХ "Красненское" *</t>
  </si>
  <si>
    <t>ООО "Бирюченская тепловая компания" *</t>
  </si>
  <si>
    <t>МУП "Тепловые сети" Прохоровского района *</t>
  </si>
  <si>
    <t>АО "Ракитянская теплосетевая компания" *</t>
  </si>
  <si>
    <t>АО "Ровеньские тепловые сети" *</t>
  </si>
  <si>
    <t>ШМУП "Шебекинские тепловые сети"</t>
  </si>
  <si>
    <t xml:space="preserve">ООО "Белрегионтеплоэнерго" (Яковлевский ГО) </t>
  </si>
  <si>
    <t xml:space="preserve"> -</t>
  </si>
  <si>
    <t>ФГБУ "ЦЖКУ" Министерства обороны РФ (Грайворонский ГО и Шебекинский ГО)</t>
  </si>
  <si>
    <r>
      <t xml:space="preserve"> - потребители, подключенные к тепловой сети без дополнительного  преобразования на тепловых пунктах, эксплуатируемой теплоснабжающей организацией, для других теплоснабжающих организаций </t>
    </r>
    <r>
      <rPr>
        <b/>
        <sz val="12"/>
        <rFont val="Arial Cyr"/>
        <charset val="204"/>
      </rPr>
      <t>(отопление)</t>
    </r>
  </si>
  <si>
    <r>
      <t xml:space="preserve"> - потребители, подключенные к тепловой сети после тепловых пунктов (на тепловых пунктах), эксплуатируемых теплоснабжающей организацией </t>
    </r>
    <r>
      <rPr>
        <b/>
        <sz val="12"/>
        <rFont val="Arial Cyr"/>
        <charset val="204"/>
      </rPr>
      <t>(ГВС)</t>
    </r>
  </si>
  <si>
    <t>-</t>
  </si>
  <si>
    <t>ОАО "Теплоэнерго" (Старооскольский ГО)</t>
  </si>
  <si>
    <t xml:space="preserve"> - котельные на газовом топливе</t>
  </si>
  <si>
    <t xml:space="preserve"> - электрокотельная</t>
  </si>
  <si>
    <t>ОАО "РЖД" (природный газ)</t>
  </si>
  <si>
    <t>ОАО "РЖД" (мазут)</t>
  </si>
  <si>
    <t>ООО Энергосервисная компания "СИРИУС"* (г. Белгород)</t>
  </si>
  <si>
    <t>ООО "ДРЭП ДСК"* (г. Белгород)</t>
  </si>
  <si>
    <t>* - организации, применяющие упрощенную систему налогообложения</t>
  </si>
  <si>
    <t>ООО "Красногвардейские тепловые сети"*</t>
  </si>
  <si>
    <t>Утвержденные тарифы на 2019 год, руб.Гкал</t>
  </si>
  <si>
    <t>ООО "Краснояружские тепловые сети"*</t>
  </si>
  <si>
    <t xml:space="preserve">ЗАО "Алексеевский молочноконсервный комбинат" </t>
  </si>
  <si>
    <t>ОАО "ЭФКО"</t>
  </si>
  <si>
    <t>ООО "Старооскольская энергетическая компания"</t>
  </si>
  <si>
    <t>ФКУ "Исправительная колония № 5 УФСИН по Белгородской области"</t>
  </si>
  <si>
    <t>МУП "Районная теплосетевая компания"*                                                   (Алексеевский ГО)</t>
  </si>
  <si>
    <t>ООО "Белрегионтеплоэнерго" (Шебекинский ГО),                                                        отпуск с кооллекторов</t>
  </si>
  <si>
    <t>рост II п/год                             к I п/год, %</t>
  </si>
  <si>
    <t>рост II п/год                               к I п/год, %</t>
  </si>
  <si>
    <t>бюджетные учреждения,                                                                   прочие потребители</t>
  </si>
  <si>
    <r>
      <t xml:space="preserve">филиал ПАО "Квадра" - "Белгородская генерация" </t>
    </r>
    <r>
      <rPr>
        <sz val="14"/>
        <rFont val="Arial Cyr"/>
        <charset val="204"/>
      </rPr>
      <t>(г.Белгород, Валуйский ГО, Губкинский ГО, Волоконовский р-н)</t>
    </r>
  </si>
  <si>
    <t>ООО "Энергосервисная компания ЖБК-1"*                                             (г. Белгород)</t>
  </si>
  <si>
    <t>ЗАО "Племзавод "Разуменский"                                                       (Белгородский р-н)</t>
  </si>
  <si>
    <t>ФГБОУ ВО "БГТУ им.В.Г.Шухов"                                          (г. Белгород)</t>
  </si>
  <si>
    <t>МУП "Тепловая компания"                                                   (Новооскольский ГО)</t>
  </si>
  <si>
    <t>АО "Белгородская региональная теплосетевая компания"                                                (Белгородский р-н)</t>
  </si>
  <si>
    <t>МУП" Алексеевская теплосетевая компания" * (Алексеевский ГО)</t>
  </si>
  <si>
    <t>ЗАО "Строительный центр" (Старооскольский ГО)</t>
  </si>
  <si>
    <t xml:space="preserve">32/1 от 07.12.2018г. </t>
  </si>
  <si>
    <t>Номер и дата приказа</t>
  </si>
  <si>
    <t>32/3 от 07.12.2018г.</t>
  </si>
  <si>
    <t>32/2 от 07.12.2018г.</t>
  </si>
  <si>
    <t>32/5 от 07.12.2018г.</t>
  </si>
  <si>
    <t>33/96 от 14.12.2018г.</t>
  </si>
  <si>
    <t>33/97 от 14.12.2018г.</t>
  </si>
  <si>
    <t>32/10 от 07.12.2018г.</t>
  </si>
  <si>
    <t>32/11 от 07.12.2018г.</t>
  </si>
  <si>
    <t>33/98 от 14.12.2018г.</t>
  </si>
  <si>
    <t>33/99 от 14.12.2018г.</t>
  </si>
  <si>
    <t>33/100 от 14.12.2018г.</t>
  </si>
  <si>
    <t>32/4 от 07.12.2018г.</t>
  </si>
  <si>
    <t>33/102 от 14.12.2018г.</t>
  </si>
  <si>
    <t>33/105 от 14.12.2018г.</t>
  </si>
  <si>
    <t xml:space="preserve">33/101 от 14.12.2018г. </t>
  </si>
  <si>
    <t>39/5 от 27.12.2018г.</t>
  </si>
  <si>
    <t>32/6 от 07.12.2018г.</t>
  </si>
  <si>
    <t>32/8 от 07.12.2018г.</t>
  </si>
  <si>
    <t>28/12 от 27.11.2018г.</t>
  </si>
  <si>
    <t>33/104 от 14.12.2018г.</t>
  </si>
  <si>
    <t>32/14 от 07.12.2018г.</t>
  </si>
  <si>
    <t>39/4 от 27.12.2018г.</t>
  </si>
  <si>
    <t>6/2 от 21.03.2019г.</t>
  </si>
  <si>
    <t>33/109 от  14.12.2018г.</t>
  </si>
  <si>
    <t>32/7 от 07.12.2018г.</t>
  </si>
  <si>
    <t>33/107 от 14.12.2018г.</t>
  </si>
  <si>
    <t>33/106 от 14.12.2018г.</t>
  </si>
  <si>
    <t>33/108 от 14.12.2018г.</t>
  </si>
  <si>
    <t>32/9 от 07.12.2018г.</t>
  </si>
  <si>
    <t>32/15 от 07.12.2018г.</t>
  </si>
  <si>
    <t>28/8 от 27.11.2018г.</t>
  </si>
  <si>
    <t>28/3 от 27.11.2018г.</t>
  </si>
  <si>
    <t>33/94 от 14.12.2018г.</t>
  </si>
  <si>
    <t>28/11 от 27.11.2018г.</t>
  </si>
  <si>
    <t xml:space="preserve">Утвержденные тарифы на тепловую энергию на 2019 год </t>
  </si>
  <si>
    <t>АО "Теплоком"* (Чернянский р-н)</t>
  </si>
  <si>
    <r>
      <t>филиал АО "Верофарм"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в г. Белгороде</t>
    </r>
    <r>
      <rPr>
        <sz val="13"/>
        <rFont val="Times New Roman"/>
        <family val="1"/>
        <charset val="204"/>
      </rPr>
      <t xml:space="preserve">                                          вода из сети</t>
    </r>
  </si>
  <si>
    <r>
      <t xml:space="preserve">филиал АО "Верофарм" в г. Белгороде                                      </t>
    </r>
    <r>
      <rPr>
        <sz val="13"/>
        <rFont val="Times New Roman"/>
        <family val="1"/>
        <charset val="204"/>
      </rPr>
      <t>вода с коллекторов</t>
    </r>
  </si>
  <si>
    <t>28/1 от 27.11.2018г.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</si>
</sst>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%"/>
  </numFmts>
  <fonts count="40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b/>
      <sz val="14"/>
      <color theme="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12"/>
      <color indexed="8"/>
      <name val="Calibri"/>
      <family val="2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b/>
      <i/>
      <sz val="7"/>
      <name val="Arial Cyr"/>
      <charset val="204"/>
    </font>
    <font>
      <sz val="7"/>
      <name val="Arial Cyr"/>
      <charset val="204"/>
    </font>
    <font>
      <i/>
      <sz val="7"/>
      <name val="Arial Cyr"/>
      <charset val="204"/>
    </font>
    <font>
      <b/>
      <sz val="11"/>
      <color indexed="8"/>
      <name val="Calibri"/>
      <family val="2"/>
      <charset val="204"/>
    </font>
    <font>
      <sz val="14"/>
      <color indexed="9"/>
      <name val="Arial Cyr"/>
      <charset val="204"/>
    </font>
    <font>
      <sz val="12"/>
      <name val="Arial Cyr"/>
      <charset val="204"/>
    </font>
    <font>
      <b/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family val="2"/>
      <charset val="204"/>
    </font>
    <font>
      <sz val="14"/>
      <color theme="0"/>
      <name val="Arial Cyr"/>
      <charset val="204"/>
    </font>
    <font>
      <sz val="14"/>
      <name val="Arial Cyr"/>
      <charset val="204"/>
    </font>
    <font>
      <b/>
      <sz val="12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6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name val="Arial Cyr"/>
      <charset val="204"/>
    </font>
    <font>
      <u/>
      <sz val="11"/>
      <color theme="10"/>
      <name val="Calibri"/>
      <family val="2"/>
      <charset val="204"/>
    </font>
    <font>
      <i/>
      <sz val="7"/>
      <color indexed="8"/>
      <name val="Arial"/>
      <family val="2"/>
      <charset val="204"/>
    </font>
    <font>
      <b/>
      <i/>
      <sz val="12"/>
      <color theme="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211">
    <xf numFmtId="0" fontId="0" fillId="0" borderId="0" xfId="0"/>
    <xf numFmtId="0" fontId="2" fillId="0" borderId="0" xfId="1" applyFill="1"/>
    <xf numFmtId="0" fontId="3" fillId="0" borderId="0" xfId="1" applyFont="1"/>
    <xf numFmtId="0" fontId="2" fillId="0" borderId="0" xfId="1"/>
    <xf numFmtId="2" fontId="6" fillId="0" borderId="0" xfId="1" applyNumberFormat="1" applyFont="1" applyFill="1" applyBorder="1"/>
    <xf numFmtId="0" fontId="7" fillId="0" borderId="0" xfId="2" applyFont="1" applyFill="1" applyAlignment="1" applyProtection="1">
      <alignment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9" fillId="0" borderId="0" xfId="0" applyFont="1"/>
    <xf numFmtId="164" fontId="11" fillId="0" borderId="0" xfId="1" applyNumberFormat="1" applyFont="1" applyFill="1"/>
    <xf numFmtId="0" fontId="0" fillId="0" borderId="0" xfId="0" applyFill="1"/>
    <xf numFmtId="0" fontId="15" fillId="0" borderId="34" xfId="1" applyFont="1" applyFill="1" applyBorder="1" applyAlignment="1">
      <alignment horizontal="center" vertical="center" wrapText="1"/>
    </xf>
    <xf numFmtId="0" fontId="15" fillId="0" borderId="38" xfId="1" applyFont="1" applyFill="1" applyBorder="1" applyAlignment="1">
      <alignment horizontal="center" vertical="center" wrapText="1"/>
    </xf>
    <xf numFmtId="0" fontId="15" fillId="0" borderId="39" xfId="1" applyFont="1" applyFill="1" applyBorder="1" applyAlignment="1">
      <alignment horizontal="center" vertical="center" wrapText="1"/>
    </xf>
    <xf numFmtId="0" fontId="15" fillId="0" borderId="42" xfId="1" applyFont="1" applyFill="1" applyBorder="1" applyAlignment="1">
      <alignment horizontal="center" vertical="center" wrapText="1"/>
    </xf>
    <xf numFmtId="0" fontId="15" fillId="0" borderId="43" xfId="1" applyFont="1" applyFill="1" applyBorder="1" applyAlignment="1">
      <alignment horizontal="center" vertical="center" wrapText="1"/>
    </xf>
    <xf numFmtId="0" fontId="15" fillId="0" borderId="44" xfId="1" applyFont="1" applyFill="1" applyBorder="1" applyAlignment="1">
      <alignment horizontal="center" vertical="center" wrapText="1"/>
    </xf>
    <xf numFmtId="0" fontId="15" fillId="5" borderId="34" xfId="1" applyFont="1" applyFill="1" applyBorder="1" applyAlignment="1">
      <alignment horizontal="center" vertical="center" wrapText="1"/>
    </xf>
    <xf numFmtId="0" fontId="0" fillId="0" borderId="31" xfId="0" applyBorder="1"/>
    <xf numFmtId="1" fontId="19" fillId="0" borderId="21" xfId="1" applyNumberFormat="1" applyFont="1" applyBorder="1" applyAlignment="1">
      <alignment horizontal="center"/>
    </xf>
    <xf numFmtId="1" fontId="19" fillId="0" borderId="47" xfId="1" applyNumberFormat="1" applyFont="1" applyFill="1" applyBorder="1" applyAlignment="1">
      <alignment horizontal="center"/>
    </xf>
    <xf numFmtId="1" fontId="19" fillId="0" borderId="35" xfId="1" applyNumberFormat="1" applyFont="1" applyFill="1" applyBorder="1" applyAlignment="1">
      <alignment horizontal="center"/>
    </xf>
    <xf numFmtId="1" fontId="19" fillId="0" borderId="49" xfId="1" applyNumberFormat="1" applyFont="1" applyFill="1" applyBorder="1" applyAlignment="1">
      <alignment horizontal="center"/>
    </xf>
    <xf numFmtId="1" fontId="19" fillId="0" borderId="20" xfId="1" applyNumberFormat="1" applyFont="1" applyFill="1" applyBorder="1" applyAlignment="1">
      <alignment horizontal="center"/>
    </xf>
    <xf numFmtId="1" fontId="20" fillId="4" borderId="31" xfId="1" applyNumberFormat="1" applyFont="1" applyFill="1" applyBorder="1" applyAlignment="1">
      <alignment horizontal="center"/>
    </xf>
    <xf numFmtId="1" fontId="19" fillId="5" borderId="35" xfId="1" applyNumberFormat="1" applyFont="1" applyFill="1" applyBorder="1" applyAlignment="1">
      <alignment horizontal="center"/>
    </xf>
    <xf numFmtId="0" fontId="23" fillId="6" borderId="28" xfId="0" applyFont="1" applyFill="1" applyBorder="1" applyAlignment="1">
      <alignment horizontal="center" vertical="center"/>
    </xf>
    <xf numFmtId="0" fontId="24" fillId="7" borderId="29" xfId="1" applyFont="1" applyFill="1" applyBorder="1" applyAlignment="1">
      <alignment wrapText="1"/>
    </xf>
    <xf numFmtId="2" fontId="3" fillId="0" borderId="53" xfId="1" applyNumberFormat="1" applyFont="1" applyFill="1" applyBorder="1" applyAlignment="1"/>
    <xf numFmtId="2" fontId="25" fillId="0" borderId="52" xfId="1" applyNumberFormat="1" applyFont="1" applyFill="1" applyBorder="1" applyAlignment="1"/>
    <xf numFmtId="2" fontId="25" fillId="0" borderId="53" xfId="1" applyNumberFormat="1" applyFont="1" applyFill="1" applyBorder="1" applyAlignment="1"/>
    <xf numFmtId="2" fontId="3" fillId="0" borderId="55" xfId="1" applyNumberFormat="1" applyFont="1" applyFill="1" applyBorder="1" applyAlignment="1"/>
    <xf numFmtId="2" fontId="25" fillId="0" borderId="16" xfId="1" applyNumberFormat="1" applyFont="1" applyFill="1" applyBorder="1" applyAlignment="1"/>
    <xf numFmtId="2" fontId="25" fillId="0" borderId="15" xfId="1" applyNumberFormat="1" applyFont="1" applyFill="1" applyBorder="1" applyAlignment="1"/>
    <xf numFmtId="165" fontId="27" fillId="4" borderId="45" xfId="1" applyNumberFormat="1" applyFont="1" applyFill="1" applyBorder="1" applyAlignment="1"/>
    <xf numFmtId="0" fontId="23" fillId="6" borderId="14" xfId="0" applyFont="1" applyFill="1" applyBorder="1" applyAlignment="1">
      <alignment horizontal="center" vertical="center"/>
    </xf>
    <xf numFmtId="0" fontId="29" fillId="2" borderId="19" xfId="1" applyFont="1" applyFill="1" applyBorder="1" applyAlignment="1">
      <alignment wrapText="1"/>
    </xf>
    <xf numFmtId="2" fontId="3" fillId="0" borderId="16" xfId="1" applyNumberFormat="1" applyFont="1" applyFill="1" applyBorder="1" applyAlignment="1"/>
    <xf numFmtId="2" fontId="28" fillId="0" borderId="16" xfId="1" applyNumberFormat="1" applyFont="1" applyFill="1" applyBorder="1" applyAlignment="1"/>
    <xf numFmtId="165" fontId="27" fillId="4" borderId="28" xfId="1" applyNumberFormat="1" applyFont="1" applyFill="1" applyBorder="1" applyAlignment="1"/>
    <xf numFmtId="0" fontId="24" fillId="7" borderId="19" xfId="1" applyFont="1" applyFill="1" applyBorder="1" applyAlignment="1">
      <alignment wrapText="1"/>
    </xf>
    <xf numFmtId="165" fontId="27" fillId="4" borderId="14" xfId="1" applyNumberFormat="1" applyFont="1" applyFill="1" applyBorder="1" applyAlignment="1"/>
    <xf numFmtId="0" fontId="23" fillId="0" borderId="14" xfId="0" applyFont="1" applyBorder="1" applyAlignment="1">
      <alignment horizontal="center" vertical="center"/>
    </xf>
    <xf numFmtId="0" fontId="30" fillId="0" borderId="19" xfId="1" applyFont="1" applyFill="1" applyBorder="1" applyAlignment="1">
      <alignment wrapText="1"/>
    </xf>
    <xf numFmtId="2" fontId="3" fillId="0" borderId="18" xfId="1" applyNumberFormat="1" applyFont="1" applyFill="1" applyBorder="1" applyAlignment="1"/>
    <xf numFmtId="2" fontId="3" fillId="0" borderId="17" xfId="1" applyNumberFormat="1" applyFont="1" applyFill="1" applyBorder="1" applyAlignment="1"/>
    <xf numFmtId="2" fontId="25" fillId="0" borderId="30" xfId="1" applyNumberFormat="1" applyFont="1" applyFill="1" applyBorder="1" applyAlignment="1"/>
    <xf numFmtId="2" fontId="25" fillId="0" borderId="17" xfId="1" applyNumberFormat="1" applyFont="1" applyFill="1" applyBorder="1" applyAlignment="1"/>
    <xf numFmtId="0" fontId="30" fillId="0" borderId="19" xfId="1" applyFont="1" applyBorder="1" applyAlignment="1">
      <alignment wrapText="1"/>
    </xf>
    <xf numFmtId="2" fontId="3" fillId="0" borderId="16" xfId="1" applyNumberFormat="1" applyFont="1" applyFill="1" applyBorder="1" applyAlignment="1">
      <alignment horizontal="center"/>
    </xf>
    <xf numFmtId="2" fontId="25" fillId="0" borderId="16" xfId="1" applyNumberFormat="1" applyFont="1" applyFill="1" applyBorder="1" applyAlignment="1">
      <alignment horizontal="center"/>
    </xf>
    <xf numFmtId="2" fontId="3" fillId="0" borderId="55" xfId="1" applyNumberFormat="1" applyFont="1" applyFill="1" applyBorder="1" applyAlignment="1">
      <alignment horizontal="center"/>
    </xf>
    <xf numFmtId="0" fontId="30" fillId="0" borderId="40" xfId="1" applyFont="1" applyFill="1" applyBorder="1" applyAlignment="1">
      <alignment wrapText="1"/>
    </xf>
    <xf numFmtId="2" fontId="3" fillId="0" borderId="34" xfId="1" applyNumberFormat="1" applyFont="1" applyFill="1" applyBorder="1" applyAlignment="1"/>
    <xf numFmtId="2" fontId="28" fillId="0" borderId="17" xfId="1" applyNumberFormat="1" applyFont="1" applyFill="1" applyBorder="1" applyAlignment="1"/>
    <xf numFmtId="0" fontId="16" fillId="0" borderId="4" xfId="1" applyFont="1" applyFill="1" applyBorder="1" applyAlignment="1">
      <alignment wrapText="1"/>
    </xf>
    <xf numFmtId="2" fontId="3" fillId="0" borderId="9" xfId="1" applyNumberFormat="1" applyFont="1" applyFill="1" applyBorder="1" applyAlignment="1"/>
    <xf numFmtId="2" fontId="25" fillId="0" borderId="25" xfId="1" applyNumberFormat="1" applyFont="1" applyFill="1" applyBorder="1" applyAlignment="1"/>
    <xf numFmtId="2" fontId="25" fillId="0" borderId="9" xfId="1" applyNumberFormat="1" applyFont="1" applyFill="1" applyBorder="1" applyAlignment="1"/>
    <xf numFmtId="2" fontId="3" fillId="0" borderId="59" xfId="1" applyNumberFormat="1" applyFont="1" applyFill="1" applyBorder="1" applyAlignment="1"/>
    <xf numFmtId="0" fontId="4" fillId="0" borderId="19" xfId="1" applyFont="1" applyFill="1" applyBorder="1" applyAlignment="1">
      <alignment vertical="center" wrapText="1"/>
    </xf>
    <xf numFmtId="2" fontId="31" fillId="0" borderId="18" xfId="1" applyNumberFormat="1" applyFont="1" applyFill="1" applyBorder="1" applyAlignment="1"/>
    <xf numFmtId="2" fontId="25" fillId="0" borderId="34" xfId="1" applyNumberFormat="1" applyFont="1" applyFill="1" applyBorder="1" applyAlignment="1"/>
    <xf numFmtId="2" fontId="25" fillId="0" borderId="9" xfId="1" applyNumberFormat="1" applyFont="1" applyFill="1" applyBorder="1" applyAlignment="1">
      <alignment horizontal="center"/>
    </xf>
    <xf numFmtId="2" fontId="3" fillId="0" borderId="9" xfId="1" applyNumberFormat="1" applyFont="1" applyFill="1" applyBorder="1" applyAlignment="1">
      <alignment horizontal="center"/>
    </xf>
    <xf numFmtId="0" fontId="13" fillId="0" borderId="14" xfId="1" applyFont="1" applyFill="1" applyBorder="1" applyAlignment="1">
      <alignment horizontal="center" vertical="center"/>
    </xf>
    <xf numFmtId="0" fontId="1" fillId="0" borderId="0" xfId="0" applyFont="1"/>
    <xf numFmtId="0" fontId="32" fillId="0" borderId="0" xfId="0" applyFont="1"/>
    <xf numFmtId="0" fontId="13" fillId="0" borderId="1" xfId="1" applyFont="1" applyFill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6" borderId="58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 wrapText="1"/>
    </xf>
    <xf numFmtId="2" fontId="31" fillId="0" borderId="26" xfId="1" applyNumberFormat="1" applyFont="1" applyFill="1" applyBorder="1" applyAlignment="1"/>
    <xf numFmtId="0" fontId="30" fillId="0" borderId="14" xfId="1" applyFont="1" applyFill="1" applyBorder="1" applyAlignment="1">
      <alignment wrapText="1"/>
    </xf>
    <xf numFmtId="0" fontId="3" fillId="0" borderId="14" xfId="1" applyFont="1" applyFill="1" applyBorder="1" applyAlignment="1">
      <alignment wrapText="1"/>
    </xf>
    <xf numFmtId="0" fontId="29" fillId="2" borderId="14" xfId="1" applyFont="1" applyFill="1" applyBorder="1" applyAlignment="1">
      <alignment wrapText="1"/>
    </xf>
    <xf numFmtId="0" fontId="30" fillId="0" borderId="32" xfId="1" applyFont="1" applyFill="1" applyBorder="1" applyAlignment="1">
      <alignment wrapText="1"/>
    </xf>
    <xf numFmtId="2" fontId="3" fillId="0" borderId="18" xfId="1" applyNumberFormat="1" applyFont="1" applyFill="1" applyBorder="1" applyAlignment="1">
      <alignment horizontal="center"/>
    </xf>
    <xf numFmtId="1" fontId="21" fillId="0" borderId="37" xfId="1" applyNumberFormat="1" applyFont="1" applyFill="1" applyBorder="1" applyAlignment="1">
      <alignment horizontal="center"/>
    </xf>
    <xf numFmtId="165" fontId="27" fillId="4" borderId="3" xfId="1" applyNumberFormat="1" applyFont="1" applyFill="1" applyBorder="1" applyAlignment="1"/>
    <xf numFmtId="0" fontId="34" fillId="0" borderId="13" xfId="0" applyFont="1" applyBorder="1" applyAlignment="1">
      <alignment wrapText="1"/>
    </xf>
    <xf numFmtId="1" fontId="19" fillId="0" borderId="31" xfId="1" applyNumberFormat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2" fontId="25" fillId="0" borderId="51" xfId="1" applyNumberFormat="1" applyFont="1" applyFill="1" applyBorder="1" applyAlignment="1"/>
    <xf numFmtId="2" fontId="25" fillId="0" borderId="23" xfId="1" applyNumberFormat="1" applyFont="1" applyFill="1" applyBorder="1" applyAlignment="1"/>
    <xf numFmtId="2" fontId="25" fillId="0" borderId="8" xfId="1" applyNumberFormat="1" applyFont="1" applyFill="1" applyBorder="1" applyAlignment="1"/>
    <xf numFmtId="2" fontId="36" fillId="0" borderId="16" xfId="1" applyNumberFormat="1" applyFont="1" applyFill="1" applyBorder="1" applyAlignment="1"/>
    <xf numFmtId="2" fontId="27" fillId="0" borderId="18" xfId="1" applyNumberFormat="1" applyFont="1" applyFill="1" applyBorder="1" applyAlignment="1"/>
    <xf numFmtId="2" fontId="25" fillId="0" borderId="46" xfId="1" applyNumberFormat="1" applyFont="1" applyFill="1" applyBorder="1" applyAlignment="1"/>
    <xf numFmtId="2" fontId="36" fillId="0" borderId="17" xfId="1" applyNumberFormat="1" applyFont="1" applyFill="1" applyBorder="1" applyAlignment="1"/>
    <xf numFmtId="2" fontId="27" fillId="0" borderId="26" xfId="1" applyNumberFormat="1" applyFont="1" applyFill="1" applyBorder="1" applyAlignment="1"/>
    <xf numFmtId="2" fontId="25" fillId="0" borderId="15" xfId="1" applyNumberFormat="1" applyFont="1" applyFill="1" applyBorder="1" applyAlignment="1">
      <alignment horizontal="center"/>
    </xf>
    <xf numFmtId="2" fontId="25" fillId="0" borderId="33" xfId="1" applyNumberFormat="1" applyFont="1" applyFill="1" applyBorder="1" applyAlignment="1"/>
    <xf numFmtId="2" fontId="3" fillId="0" borderId="38" xfId="1" applyNumberFormat="1" applyFont="1" applyFill="1" applyBorder="1" applyAlignment="1"/>
    <xf numFmtId="165" fontId="27" fillId="4" borderId="19" xfId="1" applyNumberFormat="1" applyFont="1" applyFill="1" applyBorder="1" applyAlignment="1"/>
    <xf numFmtId="2" fontId="25" fillId="0" borderId="53" xfId="1" applyNumberFormat="1" applyFont="1" applyFill="1" applyBorder="1" applyAlignment="1">
      <alignment horizontal="center"/>
    </xf>
    <xf numFmtId="165" fontId="27" fillId="4" borderId="4" xfId="1" applyNumberFormat="1" applyFont="1" applyFill="1" applyBorder="1" applyAlignment="1"/>
    <xf numFmtId="165" fontId="27" fillId="4" borderId="40" xfId="1" applyNumberFormat="1" applyFont="1" applyFill="1" applyBorder="1" applyAlignment="1"/>
    <xf numFmtId="2" fontId="25" fillId="0" borderId="8" xfId="1" applyNumberFormat="1" applyFont="1" applyFill="1" applyBorder="1" applyAlignment="1">
      <alignment horizontal="center"/>
    </xf>
    <xf numFmtId="2" fontId="3" fillId="0" borderId="10" xfId="1" applyNumberFormat="1" applyFont="1" applyFill="1" applyBorder="1" applyAlignment="1">
      <alignment horizontal="center"/>
    </xf>
    <xf numFmtId="2" fontId="25" fillId="0" borderId="23" xfId="1" applyNumberFormat="1" applyFont="1" applyFill="1" applyBorder="1" applyAlignment="1">
      <alignment horizontal="center"/>
    </xf>
    <xf numFmtId="2" fontId="31" fillId="0" borderId="24" xfId="1" applyNumberFormat="1" applyFont="1" applyFill="1" applyBorder="1" applyAlignment="1"/>
    <xf numFmtId="2" fontId="3" fillId="0" borderId="24" xfId="1" applyNumberFormat="1" applyFont="1" applyFill="1" applyBorder="1" applyAlignment="1"/>
    <xf numFmtId="2" fontId="25" fillId="0" borderId="24" xfId="1" applyNumberFormat="1" applyFont="1" applyFill="1" applyBorder="1" applyAlignment="1"/>
    <xf numFmtId="2" fontId="25" fillId="0" borderId="49" xfId="1" applyNumberFormat="1" applyFont="1" applyFill="1" applyBorder="1" applyAlignment="1">
      <alignment horizontal="center"/>
    </xf>
    <xf numFmtId="2" fontId="3" fillId="0" borderId="35" xfId="1" applyNumberFormat="1" applyFont="1" applyFill="1" applyBorder="1" applyAlignment="1">
      <alignment horizontal="center"/>
    </xf>
    <xf numFmtId="2" fontId="25" fillId="0" borderId="35" xfId="1" applyNumberFormat="1" applyFont="1" applyFill="1" applyBorder="1" applyAlignment="1">
      <alignment horizontal="center"/>
    </xf>
    <xf numFmtId="2" fontId="3" fillId="0" borderId="48" xfId="1" applyNumberFormat="1" applyFont="1" applyFill="1" applyBorder="1" applyAlignment="1">
      <alignment horizontal="center"/>
    </xf>
    <xf numFmtId="165" fontId="27" fillId="5" borderId="53" xfId="1" applyNumberFormat="1" applyFont="1" applyFill="1" applyBorder="1" applyAlignment="1"/>
    <xf numFmtId="165" fontId="27" fillId="5" borderId="16" xfId="1" applyNumberFormat="1" applyFont="1" applyFill="1" applyBorder="1" applyAlignment="1"/>
    <xf numFmtId="165" fontId="27" fillId="5" borderId="9" xfId="1" applyNumberFormat="1" applyFont="1" applyFill="1" applyBorder="1" applyAlignment="1"/>
    <xf numFmtId="165" fontId="27" fillId="5" borderId="17" xfId="1" applyNumberFormat="1" applyFont="1" applyFill="1" applyBorder="1" applyAlignment="1"/>
    <xf numFmtId="165" fontId="27" fillId="5" borderId="34" xfId="1" applyNumberFormat="1" applyFont="1" applyFill="1" applyBorder="1" applyAlignment="1"/>
    <xf numFmtId="1" fontId="22" fillId="4" borderId="61" xfId="1" applyNumberFormat="1" applyFont="1" applyFill="1" applyBorder="1" applyAlignment="1">
      <alignment horizontal="center"/>
    </xf>
    <xf numFmtId="165" fontId="27" fillId="5" borderId="57" xfId="1" applyNumberFormat="1" applyFont="1" applyFill="1" applyBorder="1" applyAlignment="1"/>
    <xf numFmtId="165" fontId="27" fillId="5" borderId="58" xfId="1" applyNumberFormat="1" applyFont="1" applyFill="1" applyBorder="1" applyAlignment="1"/>
    <xf numFmtId="165" fontId="27" fillId="4" borderId="58" xfId="1" applyNumberFormat="1" applyFont="1" applyFill="1" applyBorder="1" applyAlignment="1"/>
    <xf numFmtId="165" fontId="26" fillId="4" borderId="60" xfId="1" applyNumberFormat="1" applyFont="1" applyFill="1" applyBorder="1" applyAlignment="1"/>
    <xf numFmtId="165" fontId="27" fillId="4" borderId="56" xfId="1" applyNumberFormat="1" applyFont="1" applyFill="1" applyBorder="1" applyAlignment="1"/>
    <xf numFmtId="165" fontId="27" fillId="4" borderId="60" xfId="1" applyNumberFormat="1" applyFont="1" applyFill="1" applyBorder="1" applyAlignment="1"/>
    <xf numFmtId="165" fontId="27" fillId="4" borderId="41" xfId="1" applyNumberFormat="1" applyFont="1" applyFill="1" applyBorder="1" applyAlignment="1"/>
    <xf numFmtId="0" fontId="24" fillId="7" borderId="1" xfId="1" applyFont="1" applyFill="1" applyBorder="1" applyAlignment="1">
      <alignment wrapText="1"/>
    </xf>
    <xf numFmtId="2" fontId="25" fillId="0" borderId="64" xfId="1" applyNumberFormat="1" applyFont="1" applyFill="1" applyBorder="1" applyAlignment="1">
      <alignment horizontal="center"/>
    </xf>
    <xf numFmtId="2" fontId="3" fillId="0" borderId="65" xfId="1" applyNumberFormat="1" applyFont="1" applyFill="1" applyBorder="1" applyAlignment="1">
      <alignment horizontal="center"/>
    </xf>
    <xf numFmtId="2" fontId="25" fillId="0" borderId="65" xfId="1" applyNumberFormat="1" applyFont="1" applyFill="1" applyBorder="1" applyAlignment="1">
      <alignment horizontal="center"/>
    </xf>
    <xf numFmtId="2" fontId="3" fillId="0" borderId="66" xfId="1" applyNumberFormat="1" applyFont="1" applyFill="1" applyBorder="1" applyAlignment="1">
      <alignment horizontal="center"/>
    </xf>
    <xf numFmtId="165" fontId="27" fillId="4" borderId="2" xfId="1" applyNumberFormat="1" applyFont="1" applyFill="1" applyBorder="1" applyAlignment="1"/>
    <xf numFmtId="2" fontId="25" fillId="0" borderId="62" xfId="1" applyNumberFormat="1" applyFont="1" applyFill="1" applyBorder="1" applyAlignment="1"/>
    <xf numFmtId="2" fontId="3" fillId="0" borderId="65" xfId="1" applyNumberFormat="1" applyFont="1" applyFill="1" applyBorder="1" applyAlignment="1"/>
    <xf numFmtId="165" fontId="27" fillId="5" borderId="65" xfId="1" applyNumberFormat="1" applyFont="1" applyFill="1" applyBorder="1" applyAlignment="1"/>
    <xf numFmtId="2" fontId="25" fillId="0" borderId="65" xfId="1" applyNumberFormat="1" applyFont="1" applyFill="1" applyBorder="1" applyAlignment="1"/>
    <xf numFmtId="2" fontId="3" fillId="0" borderId="63" xfId="1" applyNumberFormat="1" applyFont="1" applyFill="1" applyBorder="1" applyAlignment="1"/>
    <xf numFmtId="165" fontId="27" fillId="4" borderId="6" xfId="1" applyNumberFormat="1" applyFont="1" applyFill="1" applyBorder="1" applyAlignment="1"/>
    <xf numFmtId="0" fontId="30" fillId="0" borderId="28" xfId="1" applyFont="1" applyFill="1" applyBorder="1" applyAlignment="1">
      <alignment wrapText="1"/>
    </xf>
    <xf numFmtId="2" fontId="3" fillId="0" borderId="54" xfId="1" applyNumberFormat="1" applyFont="1" applyFill="1" applyBorder="1" applyAlignment="1"/>
    <xf numFmtId="165" fontId="27" fillId="4" borderId="29" xfId="1" applyNumberFormat="1" applyFont="1" applyFill="1" applyBorder="1" applyAlignment="1"/>
    <xf numFmtId="2" fontId="25" fillId="0" borderId="52" xfId="1" applyNumberFormat="1" applyFont="1" applyFill="1" applyBorder="1" applyAlignment="1">
      <alignment horizontal="center"/>
    </xf>
    <xf numFmtId="165" fontId="27" fillId="4" borderId="57" xfId="1" applyNumberFormat="1" applyFont="1" applyFill="1" applyBorder="1" applyAlignment="1"/>
    <xf numFmtId="0" fontId="30" fillId="0" borderId="3" xfId="1" applyFont="1" applyFill="1" applyBorder="1" applyAlignment="1">
      <alignment wrapText="1"/>
    </xf>
    <xf numFmtId="0" fontId="3" fillId="0" borderId="32" xfId="1" applyFont="1" applyBorder="1" applyAlignment="1">
      <alignment wrapText="1"/>
    </xf>
    <xf numFmtId="2" fontId="25" fillId="0" borderId="39" xfId="1" applyNumberFormat="1" applyFont="1" applyFill="1" applyBorder="1" applyAlignment="1">
      <alignment horizontal="center"/>
    </xf>
    <xf numFmtId="2" fontId="3" fillId="0" borderId="34" xfId="1" applyNumberFormat="1" applyFont="1" applyFill="1" applyBorder="1" applyAlignment="1">
      <alignment horizontal="center"/>
    </xf>
    <xf numFmtId="2" fontId="25" fillId="0" borderId="34" xfId="1" applyNumberFormat="1" applyFont="1" applyFill="1" applyBorder="1" applyAlignment="1">
      <alignment horizontal="center"/>
    </xf>
    <xf numFmtId="2" fontId="3" fillId="0" borderId="36" xfId="1" applyNumberFormat="1" applyFont="1" applyFill="1" applyBorder="1" applyAlignment="1">
      <alignment horizontal="center"/>
    </xf>
    <xf numFmtId="0" fontId="13" fillId="0" borderId="28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37" fillId="0" borderId="0" xfId="3"/>
    <xf numFmtId="0" fontId="38" fillId="0" borderId="50" xfId="0" applyFont="1" applyBorder="1" applyAlignment="1">
      <alignment horizontal="center" vertical="center"/>
    </xf>
    <xf numFmtId="165" fontId="27" fillId="4" borderId="14" xfId="1" applyNumberFormat="1" applyFont="1" applyFill="1" applyBorder="1" applyAlignment="1">
      <alignment horizontal="center" vertical="center"/>
    </xf>
    <xf numFmtId="0" fontId="37" fillId="0" borderId="3" xfId="3" applyBorder="1" applyAlignment="1">
      <alignment horizontal="center" vertical="center"/>
    </xf>
    <xf numFmtId="0" fontId="37" fillId="0" borderId="14" xfId="3" applyBorder="1" applyAlignment="1">
      <alignment horizontal="center" vertical="center"/>
    </xf>
    <xf numFmtId="0" fontId="37" fillId="0" borderId="45" xfId="3" applyBorder="1" applyAlignment="1">
      <alignment horizontal="center" vertical="center"/>
    </xf>
    <xf numFmtId="0" fontId="37" fillId="0" borderId="32" xfId="3" applyBorder="1" applyAlignment="1">
      <alignment horizontal="center" vertical="center"/>
    </xf>
    <xf numFmtId="0" fontId="37" fillId="0" borderId="50" xfId="3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2" fontId="3" fillId="0" borderId="24" xfId="1" applyNumberFormat="1" applyFont="1" applyFill="1" applyBorder="1" applyAlignment="1">
      <alignment horizontal="center"/>
    </xf>
    <xf numFmtId="2" fontId="25" fillId="0" borderId="51" xfId="1" applyNumberFormat="1" applyFont="1" applyFill="1" applyBorder="1" applyAlignment="1">
      <alignment horizontal="center"/>
    </xf>
    <xf numFmtId="2" fontId="3" fillId="0" borderId="53" xfId="1" applyNumberFormat="1" applyFont="1" applyFill="1" applyBorder="1" applyAlignment="1">
      <alignment horizontal="center"/>
    </xf>
    <xf numFmtId="2" fontId="3" fillId="0" borderId="54" xfId="1" applyNumberFormat="1" applyFont="1" applyFill="1" applyBorder="1" applyAlignment="1">
      <alignment horizontal="center"/>
    </xf>
    <xf numFmtId="165" fontId="39" fillId="8" borderId="16" xfId="1" applyNumberFormat="1" applyFont="1" applyFill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7" fillId="0" borderId="3" xfId="3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3" fillId="0" borderId="0" xfId="1" applyFont="1" applyAlignment="1">
      <alignment horizontal="center"/>
    </xf>
    <xf numFmtId="0" fontId="23" fillId="0" borderId="4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18" fillId="4" borderId="3" xfId="1" applyFont="1" applyFill="1" applyBorder="1" applyAlignment="1">
      <alignment horizontal="center" vertical="center" wrapText="1"/>
    </xf>
    <xf numFmtId="0" fontId="18" fillId="4" borderId="3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37" fillId="0" borderId="1" xfId="3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20" xfId="1" applyFont="1" applyFill="1" applyBorder="1" applyAlignment="1">
      <alignment horizontal="center" vertical="center" wrapText="1"/>
    </xf>
    <xf numFmtId="0" fontId="14" fillId="3" borderId="21" xfId="1" applyFont="1" applyFill="1" applyBorder="1" applyAlignment="1">
      <alignment horizontal="center" vertical="center" wrapText="1"/>
    </xf>
    <xf numFmtId="0" fontId="37" fillId="0" borderId="45" xfId="3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3" fillId="6" borderId="56" xfId="0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23" fillId="6" borderId="45" xfId="0" applyFont="1" applyFill="1" applyBorder="1" applyAlignment="1">
      <alignment horizontal="center" vertical="center" wrapText="1"/>
    </xf>
    <xf numFmtId="0" fontId="23" fillId="6" borderId="28" xfId="0" applyFont="1" applyFill="1" applyBorder="1" applyAlignment="1">
      <alignment horizontal="center" vertical="center" wrapText="1"/>
    </xf>
    <xf numFmtId="0" fontId="13" fillId="0" borderId="45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3" xfId="1"/>
    <cellStyle name="Обычный_свод ТС (24_01_2008)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&#1044;&#1069;&#1055;\&#1054;&#1073;&#1097;&#1072;&#1103;\&#1056;&#1045;&#1043;&#1059;&#1051;&#1048;&#1056;&#1054;&#1042;&#1040;&#1053;&#1048;&#1045;%20&#1058;&#1040;&#1056;&#1048;&#1060;&#1054;&#1042;\01%20&#1055;&#1088;&#1077;&#1076;&#1077;&#1083;&#1100;&#1085;&#1099;&#1077;%202007&#1075;\&#1090;&#1072;&#1088;&#1080;&#1092;&#1085;&#1072;&#1103;%20&#1079;&#1072;&#1103;&#1074;&#1082;&#1072;%20&#1060;&#1057;&#1058;%202007\&#1044;&#1086;&#1087;%20&#1084;&#1072;&#1090;&#1077;&#1088;&#1080;&#1072;&#1083;&#1099;\GRES%202007%20&#1054;&#1040;&#1054;%20&#1058;&#1069;&#10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2;&#1075;/Documents%20and%20Settings/bolgova/&#1056;&#1072;&#1073;&#1086;&#1095;&#1080;&#1081;%20&#1089;&#1090;&#1086;&#1083;/&#1064;&#1072;&#1073;&#1083;&#1086;&#1085;&#1099;%20&#1086;&#1090;%20&#1044;&#1077;&#1084;&#1080;&#1076;&#1072;/2013/&#1050;&#1086;&#1087;&#1080;&#1103;%20CALC.WARM.2013YEAR.REGIONAL.&#1052;&#1040;&#1050;&#1045;&#105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&#1044;&#1069;&#1055;\&#1054;&#1073;&#1097;&#1072;&#1103;\&#1056;&#1045;&#1043;&#1059;&#1051;&#1048;&#1056;&#1054;&#1042;&#1040;&#1053;&#1048;&#1045;%20&#1058;&#1040;&#1056;&#1048;&#1060;&#1054;&#1042;\01%20&#1055;&#1088;&#1077;&#1076;&#1077;&#1083;&#1100;&#1085;&#1099;&#1077;%202007&#1075;\&#1090;&#1072;&#1088;&#1080;&#1092;&#1085;&#1072;&#1103;%20&#1079;&#1072;&#1103;&#1074;&#1082;&#1072;%20&#1060;&#1057;&#1058;%202007\&#1079;&#1072;&#1087;&#1088;&#1086;&#1089;%20&#1085;&#1072;%20&#1043;&#1091;&#1073;&#1077;&#1088;&#1085;&#1072;&#1090;&#1086;&#1088;&#1072;\&#1058;&#1077;&#1087;&#1083;&#1086;_&#1041;&#1077;&#1083;&#1075;&#1086;&#1088;&#1086;&#107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intForms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&#1057;&#1074;&#1077;&#1090;&#1083;&#1072;&#1085;&#1072;/&#1086;&#1090;&#1095;&#1077;&#1090;&#1099;%20&#1048;&#1053;&#1069;&#1048;/&#1088;&#1072;&#1089;&#1089;&#1099;&#1083;&#1082;&#1072;/&#1088;&#1072;&#1089;&#1089;&#1099;&#1083;&#1082;&#1072;%20&#1048;&#1053;&#1069;&#1048;/&#1057;&#1077;&#1074;&#1077;&#1088;&#1086;-&#1047;&#1072;&#1087;&#1072;&#1076;/For%20Bezik%20&#1057;&#1090;&#1088;&#1072;&#1090;&#1077;&#1075;-1130-&#1080;&#1102;&#1083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olgova\Desktop\&#1055;&#1088;&#1072;&#1074;&#1086;&#1091;&#1089;&#1090;&#1072;&#1085;.%20&#1076;-&#1090;&#1099;\&#1052;&#1059;&#1055;&#1067;%202015_2\DATA\&#1050;&#1086;&#1085;&#1082;&#1091;&#1088;&#1089;&#1099;,%20&#1082;&#1086;&#1087;&#1080;&#1080;%20&#1084;&#1086;&#1080;&#1093;%20&#1076;&#1086;&#1082;&#1091;&#1084;&#1077;&#1085;&#1090;&#1086;&#1074;\&#1052;&#1086;&#1080;%20&#1076;&#1086;&#1082;&#1091;&#1084;&#1077;&#1085;&#1090;&#1099;\&#1041;&#1070;&#1044;&#1046;&#1045;&#1058;&#1067;\&#1041;&#1102;&#1076;&#1078;&#1077;&#1090;%202013&#1075;\&#1052;&#1086;&#1080;%20&#1076;&#1086;&#1082;&#1091;&#1084;&#1077;&#1085;&#1090;&#1099;\&#1041;&#1102;&#1076;&#1078;&#1077;&#1090;%202005&#1075;\&#1054;&#1040;&#1054;%20&#1058;&#1043;&#1050;-4\2009&#1075;\&#1041;&#1070;&#1044;&#1046;&#1045;&#1058;\DOCUME~1\Ogaraeva.FST\LOCALS~1\Temp\Rar$DI00.860\Documents%20and%20S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57;&#1080;&#1073;&#1080;&#1088;&#1100;/For%20Bezik%20&#1057;&#1090;&#1088;&#1072;&#1090;&#1077;&#1075;-1130-&#1080;&#1102;&#1083;&#110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42;&#1086;&#1083;&#1075;&#1072;/For%20Bezik%20&#1057;&#1090;&#1088;&#1072;&#1090;&#1077;&#1075;-1130-&#1080;&#110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&#1044;&#1069;&#1055;\&#1054;&#1073;&#1097;&#1072;&#1103;\&#1056;&#1045;&#1043;&#1059;&#1051;&#1048;&#1056;&#1054;&#1042;&#1040;&#1053;&#1048;&#1045;%20&#1058;&#1040;&#1056;&#1048;&#1060;&#1054;&#1042;\01%20&#1055;&#1088;&#1077;&#1076;&#1077;&#1083;&#1100;&#1085;&#1099;&#1077;%202007&#1075;\01%20&#1045;&#1048;&#1040;&#1057;%20&#1060;&#1057;&#1058;%20-%20&#1084;&#1086;&#1085;&#1080;&#1090;&#1086;&#1088;&#1080;&#1085;&#1075;\&#1086;&#1090;&#1087;&#1088;&#1072;&#1074;&#1083;&#1077;&#1085;&#1086;\160360-Monitoring_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Safronov_DV\Local%20Settings\Temporary%20Internet%20Files\Content.IE5\WPMZWHYN\Safronov_DV\belgorod.motiw.ru\Upload\belgorod.motiw.ru\167722\163049-monito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2;&#1075;/Documents%20and%20Settings/bolgova/&#1056;&#1072;&#1073;&#1086;&#1095;&#1080;&#1081;%20&#1089;&#1090;&#1086;&#1083;/&#1064;&#1072;&#1073;&#1083;&#1086;&#1085;&#1099;%20&#1086;&#1090;%20&#1044;&#1077;&#1084;&#1080;&#1076;&#1072;/CALC.WARM.QV2011.1.31%20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gova/&#1056;&#1072;&#1073;&#1086;&#1095;&#1080;&#1081;%20&#1089;&#1090;&#1086;&#1083;/&#1064;&#1072;&#1073;&#1083;&#1086;&#1085;&#1099;%20&#1086;&#1090;%20&#1044;&#1077;&#1084;&#1080;&#1076;&#1072;/2013/&#1050;&#1086;&#1087;&#1080;&#1103;%20CALC.WARM.2013YEAR.REGIONAL.&#1052;&#1040;&#1050;&#1045;&#105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olgova\Desktop\&#1055;&#1088;&#1072;&#1074;&#1086;&#1091;&#1089;&#1090;&#1072;&#1085;.%20&#1076;-&#1090;&#1099;\&#1052;&#1059;&#1055;&#1067;%202015_2\DATA\&#1050;&#1086;&#1085;&#1082;&#1091;&#1088;&#1089;&#1099;,%20&#1082;&#1086;&#1087;&#1080;&#1080;%20&#1084;&#1086;&#1080;&#1093;%20&#1076;&#1086;&#1082;&#1091;&#1084;&#1077;&#1085;&#1090;&#1086;&#1074;\&#1052;&#1086;&#1080;%20&#1076;&#1086;&#1082;&#1091;&#1084;&#1077;&#1085;&#1090;&#1099;\&#1041;&#1070;&#1044;&#1046;&#1045;&#1058;&#1067;\&#1041;&#1102;&#1076;&#1078;&#1077;&#1090;%202013&#1075;\Documents%20and%20Settings\bolgova.REGADM.000\&#1052;&#1086;&#1080;%20&#1076;&#1086;&#1082;&#1091;&#1084;&#1077;&#1085;&#1090;&#1099;\&#1060;&#1057;&#1058;\&#1064;&#1072;&#1073;&#1083;&#1086;&#1085;&#1099;%20&#1060;&#1057;&#1058;\&#1082;&#1086;&#1084;&#1073;&#1080;&#1085;&#1080;&#1088;.%20&#1074;&#1099;&#1088;&#1072;&#1073;&#1086;&#1090;&#1082;&#1072;\&#1082;&#1086;&#1084;&#1073;.2009&#1075;\&#1050;&#1086;&#1087;&#1080;&#1103;%20&#1089;&#1074;&#1086;&#1076;%20&#1086;&#1087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olgova\Desktop\&#1055;&#1088;&#1072;&#1074;&#1086;&#1091;&#1089;&#1090;&#1072;&#1085;.%20&#1076;-&#1090;&#1099;\&#1052;&#1059;&#1055;&#1067;%202015_2\DATA\&#1050;&#1086;&#1085;&#1082;&#1091;&#1088;&#1089;&#1099;,%20&#1082;&#1086;&#1087;&#1080;&#1080;%20&#1084;&#1086;&#1080;&#1093;%20&#1076;&#1086;&#1082;&#1091;&#1084;&#1077;&#1085;&#1090;&#1086;&#1074;\&#1052;&#1086;&#1080;%20&#1076;&#1086;&#1082;&#1091;&#1084;&#1077;&#1085;&#1090;&#1099;\&#1041;&#1070;&#1044;&#1046;&#1045;&#1058;&#1067;\&#1041;&#1102;&#1076;&#1078;&#1077;&#1090;%202013&#1075;\&#1052;&#1086;&#1080;%20&#1076;&#1086;&#1082;&#1091;&#1084;&#1077;&#1085;&#1090;&#1099;\&#1041;&#1102;&#1076;&#1078;&#1077;&#1090;%202005&#1075;\&#1054;&#1040;&#1054;%20&#1058;&#1043;&#1050;-4\2009&#1075;\&#1041;&#1070;&#1044;&#1046;&#1045;&#1058;\&#1052;&#1086;&#1080;%20&#1076;&#1086;&#1082;&#1091;&#1084;&#1077;&#1085;&#1090;&#1099;\&#1058;&#1069;&#1055;\2007\&#1055;&#1083;&#1072;&#1085;%20&#1058;&#1069;&#1055;%202007%2016.10.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1" refreshError="1"/>
      <sheetData sheetId="2" refreshError="1">
        <row r="4">
          <cell r="A4" t="str">
            <v>ОАО "ТЭК"</v>
          </cell>
        </row>
        <row r="10">
          <cell r="A10" t="str">
            <v>БТЭЦ</v>
          </cell>
        </row>
        <row r="11">
          <cell r="A11" t="str">
            <v>ГТЭЦ</v>
          </cell>
        </row>
        <row r="12">
          <cell r="A12" t="str">
            <v>ГТУ ТЭЦ "Луч"</v>
          </cell>
        </row>
        <row r="13">
          <cell r="A13" t="str">
            <v>котельные</v>
          </cell>
        </row>
      </sheetData>
      <sheetData sheetId="3" refreshError="1"/>
      <sheetData sheetId="4" refreshError="1"/>
      <sheetData sheetId="5" refreshError="1"/>
      <sheetData sheetId="6" refreshError="1">
        <row r="5">
          <cell r="E5" t="str">
            <v>ОАО "ТЭК"</v>
          </cell>
          <cell r="F5" t="str">
            <v>БТЭЦ</v>
          </cell>
          <cell r="G5" t="str">
            <v>ГТЭЦ</v>
          </cell>
          <cell r="H5" t="str">
            <v>ГТУ ТЭЦ "Луч"</v>
          </cell>
          <cell r="I5" t="str">
            <v>котельные</v>
          </cell>
        </row>
      </sheetData>
      <sheetData sheetId="7" refreshError="1">
        <row r="5">
          <cell r="E5" t="str">
            <v>ОАО "ТЭК"</v>
          </cell>
          <cell r="F5" t="str">
            <v>ОАО "ТЭК"</v>
          </cell>
          <cell r="G5" t="str">
            <v>БТЭЦ</v>
          </cell>
          <cell r="H5" t="str">
            <v>БТЭЦ</v>
          </cell>
          <cell r="I5" t="str">
            <v>ГТЭЦ</v>
          </cell>
          <cell r="J5" t="str">
            <v>ГТЭЦ</v>
          </cell>
          <cell r="K5" t="str">
            <v>ГТУ ТЭЦ "Луч"</v>
          </cell>
          <cell r="L5" t="str">
            <v>ГТУ ТЭЦ "Луч"</v>
          </cell>
          <cell r="M5" t="str">
            <v>котельные</v>
          </cell>
          <cell r="N5" t="str">
            <v>котельные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и"/>
      <sheetName val="Обновление"/>
      <sheetName val="Лог обновления"/>
      <sheetName val="Титульный"/>
      <sheetName val="БПр"/>
      <sheetName val="ПП исх"/>
      <sheetName val="ПП вход"/>
      <sheetName val="БПер"/>
      <sheetName val="Принято от пр-лей"/>
      <sheetName val="Передано пр-лям"/>
      <sheetName val="Принято от тр-в"/>
      <sheetName val="Передано тр-м"/>
      <sheetName val="К"/>
      <sheetName val="К (к)"/>
      <sheetName val="Т"/>
      <sheetName val="ТМ1"/>
      <sheetName val="ТМ2"/>
      <sheetName val="Комм"/>
      <sheetName val="Проверка"/>
      <sheetName val="REESTR_MO"/>
      <sheetName val="PLAN1X_LIST_ORG"/>
      <sheetName val="PLAN1X_CONTACTS"/>
      <sheetName val="PLAN1X_BPRO"/>
      <sheetName val="PLAN1X_BPER"/>
      <sheetName val="PLAN1X_TMX"/>
      <sheetName val="PLAN1X_MXPP"/>
      <sheetName val="PLAN1X_MXTR"/>
      <sheetName val="tech_horisontal"/>
      <sheetName val="tech_vertical"/>
      <sheetName val="TECHSHEET"/>
      <sheetName val="modCommonProv"/>
      <sheetName val="modProv"/>
      <sheetName val="modDataRegion"/>
      <sheetName val="modCommonProcedures"/>
      <sheetName val="modBalPr"/>
      <sheetName val="modBalPer"/>
      <sheetName val="modCalc"/>
      <sheetName val="modCalcCombi"/>
      <sheetName val="modCalcYear"/>
      <sheetName val="modFuel"/>
      <sheetName val="modReestr"/>
      <sheetName val="modListOrg"/>
      <sheetName val="modCommandButton"/>
      <sheetName val="modContactList"/>
      <sheetName val="modfrmRegion"/>
      <sheetName val="modProvGeneralProc"/>
      <sheetName val="modUpdTemplMain"/>
      <sheetName val="modInfo"/>
      <sheetName val="AUTHORISATION"/>
      <sheetName val="modfrmCheckInIsInProgress"/>
      <sheetName val="modfrmPLAN1XUpdateIsInProgress"/>
      <sheetName val="modfrmTemplateMode"/>
    </sheetNames>
    <sheetDataSet>
      <sheetData sheetId="0"/>
      <sheetData sheetId="1"/>
      <sheetData sheetId="2"/>
      <sheetData sheetId="3">
        <row r="41">
          <cell r="F41" t="str">
            <v>руб/Гкал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Справочники"/>
      <sheetName val="1"/>
      <sheetName val="Регионы"/>
      <sheetName val="2.1"/>
      <sheetName val="2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 меню"/>
      <sheetName val="Исполнение"/>
      <sheetName val="Constants"/>
      <sheetName val="ToolsButton"/>
      <sheetName val="Список"/>
      <sheetName val="ФиктивныйДокумент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Журнал ошибок"/>
      <sheetName val="27"/>
      <sheetName val="28"/>
      <sheetName val="sQueriesOut"/>
      <sheetName val="Итоги"/>
      <sheetName val="FooterList"/>
      <sheetName val="ОС"/>
      <sheetName val="НМА"/>
      <sheetName val="ТМЦ"/>
      <sheetName val="Товары отгруженные"/>
      <sheetName val="Расходы будущих периодов"/>
      <sheetName val="Ценные бумаги"/>
      <sheetName val="ДЗ"/>
      <sheetName val="КЗ"/>
      <sheetName val="Финансовые вложения"/>
      <sheetName val="Незавершенное строительство"/>
      <sheetName val="Займы и кредиты"/>
      <sheetName val="Незавершенное производство"/>
      <sheetName val="Доходы будущих периодов"/>
      <sheetName val="Резервы"/>
      <sheetName val="Прочие оборотные активы"/>
      <sheetName val="Прочие краткосроч. обязат."/>
      <sheetName val="Счета в банках"/>
      <sheetName val="ТМЦ на отв. хранении"/>
      <sheetName val="Материалы в переработке"/>
      <sheetName val="Товары на комиссии"/>
      <sheetName val="Оборудование для монтажа"/>
      <sheetName val="Спис. задолж. неплат. деб."/>
      <sheetName val="Обеспечения"/>
      <sheetName val="Земельные участки"/>
      <sheetName val="Иные обязательства"/>
      <sheetName val="Перечень договоров"/>
      <sheetName val="ОНА(ОНО)"/>
      <sheetName val="Enu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>
        <row r="1">
          <cell r="A1" t="str">
            <v>БМСК</v>
          </cell>
          <cell r="X1">
            <v>216</v>
          </cell>
          <cell r="AC1" t="str">
            <v>АЭС</v>
          </cell>
        </row>
        <row r="2">
          <cell r="A2" t="str">
            <v>БСК</v>
          </cell>
          <cell r="AC2" t="str">
            <v>БТС</v>
          </cell>
        </row>
        <row r="3">
          <cell r="A3" t="str">
            <v>ТЭК</v>
          </cell>
          <cell r="AC3" t="str">
            <v>БТЭЦ</v>
          </cell>
        </row>
        <row r="4">
          <cell r="A4" t="str">
            <v>УК</v>
          </cell>
          <cell r="AC4" t="str">
            <v>БЭР</v>
          </cell>
        </row>
        <row r="5">
          <cell r="A5" t="str">
            <v>ЭСК</v>
          </cell>
          <cell r="AC5" t="str">
            <v>БЭС</v>
          </cell>
        </row>
        <row r="6">
          <cell r="AC6" t="str">
            <v>ВТС</v>
          </cell>
        </row>
        <row r="7">
          <cell r="AC7" t="str">
            <v>ВЭС</v>
          </cell>
        </row>
        <row r="8">
          <cell r="AC8" t="str">
            <v>ГТС</v>
          </cell>
        </row>
        <row r="9">
          <cell r="AC9" t="str">
            <v>ГТЭЦ</v>
          </cell>
        </row>
        <row r="10">
          <cell r="AC10" t="str">
            <v>ГЭС</v>
          </cell>
        </row>
        <row r="11">
          <cell r="AC11" t="str">
            <v>МЭС</v>
          </cell>
        </row>
        <row r="12">
          <cell r="AC12" t="str">
            <v>СЭС</v>
          </cell>
        </row>
        <row r="13">
          <cell r="AC13" t="str">
            <v>Упр</v>
          </cell>
        </row>
        <row r="14">
          <cell r="AC14" t="str">
            <v>УЭС</v>
          </cell>
        </row>
        <row r="15">
          <cell r="AC15" t="str">
            <v>ЭИС</v>
          </cell>
        </row>
        <row r="16">
          <cell r="AC16" t="str">
            <v>Эн_сб</v>
          </cell>
        </row>
        <row r="17">
          <cell r="AC17" t="str">
            <v>ЮЭС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Производство электроэнергии"/>
      <sheetName val="УЗ-22(2002)"/>
      <sheetName val="УЗ-21(1кв.) (2)"/>
      <sheetName val="УЗ-21(2002)"/>
      <sheetName val="УЗ-22(3кв.) (2)"/>
      <sheetName val="эл ст"/>
      <sheetName val="Справочники"/>
      <sheetName val="Заголовок"/>
      <sheetName val="Закупки"/>
      <sheetName val="Макро"/>
      <sheetName val="6"/>
      <sheetName val="Константы"/>
      <sheetName val="инвестиции 2007"/>
      <sheetName val="ф.2 за 4 кв.2005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алькуляция кв"/>
      <sheetName val="Balance Sheet"/>
      <sheetName val="1997"/>
      <sheetName val="19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Лист13"/>
      <sheetName val="Т12"/>
      <sheetName val="Регионы"/>
      <sheetName val="Лист"/>
      <sheetName val="навигация"/>
      <sheetName val="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2"/>
      <sheetName val="11"/>
      <sheetName val="13"/>
      <sheetName val="14"/>
      <sheetName val="15"/>
      <sheetName val="16"/>
      <sheetName val="17"/>
      <sheetName val="999"/>
      <sheetName val="Лист13"/>
    </sheetNames>
    <sheetDataSet>
      <sheetData sheetId="0"/>
      <sheetData sheetId="1"/>
      <sheetData sheetId="2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2"/>
      <sheetName val="11"/>
      <sheetName val="13"/>
      <sheetName val="14"/>
      <sheetName val="15"/>
      <sheetName val="16"/>
      <sheetName val="17"/>
      <sheetName val="999"/>
    </sheetNames>
    <sheetDataSet>
      <sheetData sheetId="0"/>
      <sheetData sheetId="1" refreshError="1"/>
      <sheetData sheetId="2"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Калькуляция тепло"/>
      <sheetName val="БП, БД"/>
      <sheetName val="Другие затраты"/>
      <sheetName val="Комментарии"/>
      <sheetName val="Проверка"/>
      <sheetName val="modfrmSetErr"/>
      <sheetName val="modUpdTemplMain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  <sheetName val="mod_wb"/>
      <sheetName val="mod_BPD"/>
      <sheetName val="mod_DR"/>
      <sheetName val="mod_Co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E2" t="str">
            <v>вода на нужды гвс для населения</v>
          </cell>
          <cell r="F2" t="str">
            <v>энергия НН (0,4 кВ и ниже)</v>
          </cell>
          <cell r="H2" t="str">
            <v>Уголь</v>
          </cell>
          <cell r="I2" t="str">
            <v>Объем топлива свыше 500 млн.м3</v>
          </cell>
        </row>
        <row r="3">
          <cell r="E3" t="str">
            <v>вода на нужды гвс для прочих потребителей</v>
          </cell>
          <cell r="F3" t="str">
            <v>энергия СН 2 (1-20 кВ)</v>
          </cell>
          <cell r="H3" t="str">
            <v>Газ сжиженный</v>
          </cell>
          <cell r="I3" t="str">
            <v xml:space="preserve">Объем топлива от 100 до 500 млн.м3 включительно </v>
          </cell>
        </row>
        <row r="4">
          <cell r="E4" t="str">
            <v>стоимость водоснабжения (питьевая вода)</v>
          </cell>
          <cell r="F4" t="str">
            <v>энергия СН 1 (35 кВ)</v>
          </cell>
          <cell r="H4" t="str">
            <v>Мазут</v>
          </cell>
          <cell r="I4" t="str">
            <v xml:space="preserve">Объем топлива 10 до 100 млн.м3 включительно </v>
          </cell>
        </row>
        <row r="5">
          <cell r="E5" t="str">
            <v>стоимость водоснабжения (техническая вода)</v>
          </cell>
          <cell r="F5" t="str">
            <v>энергия ВН (110 кВ и выше)</v>
          </cell>
          <cell r="H5" t="str">
            <v>Нефть</v>
          </cell>
          <cell r="I5" t="str">
            <v xml:space="preserve">Объем топлива от 1 до 10 млн.м3 включительно </v>
          </cell>
        </row>
        <row r="6">
          <cell r="E6" t="str">
            <v>стоимость водоснабжения (прочая вода)</v>
          </cell>
          <cell r="H6" t="str">
            <v>Дизельное топливо</v>
          </cell>
          <cell r="I6" t="str">
            <v xml:space="preserve">Объем топлива свыше от 0,1 до 1 млн.м3 включительно </v>
          </cell>
        </row>
        <row r="7">
          <cell r="E7" t="str">
            <v>стоимость водоотведения</v>
          </cell>
          <cell r="H7" t="str">
            <v>Дрова</v>
          </cell>
          <cell r="I7" t="str">
            <v xml:space="preserve">Объем топлива свыше от 0,01 до 0,1 млн.м3 включительно </v>
          </cell>
        </row>
        <row r="8">
          <cell r="H8" t="str">
            <v>Пилеты</v>
          </cell>
          <cell r="I8" t="str">
            <v xml:space="preserve">Объем топлива до 0,01  млн.м3 включительно </v>
          </cell>
        </row>
        <row r="9">
          <cell r="H9" t="str">
            <v>Опилки</v>
          </cell>
        </row>
        <row r="10">
          <cell r="H10" t="str">
            <v>Торф</v>
          </cell>
        </row>
        <row r="11">
          <cell r="H11" t="str">
            <v>Сланцы</v>
          </cell>
        </row>
        <row r="12">
          <cell r="H12" t="str">
            <v>Печное бытовое топливо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и"/>
      <sheetName val="Обновление"/>
      <sheetName val="Лог обновления"/>
      <sheetName val="Титульный"/>
      <sheetName val="БПр"/>
      <sheetName val="ПП исх"/>
      <sheetName val="ПП вход"/>
      <sheetName val="БПер"/>
      <sheetName val="Принято от пр-лей"/>
      <sheetName val="Передано пр-лям"/>
      <sheetName val="Принято от тр-в"/>
      <sheetName val="Передано тр-м"/>
      <sheetName val="К"/>
      <sheetName val="К (к)"/>
      <sheetName val="Т"/>
      <sheetName val="ТМ1"/>
      <sheetName val="ТМ2"/>
      <sheetName val="Комм"/>
      <sheetName val="Проверка"/>
      <sheetName val="REESTR_MO"/>
      <sheetName val="PLAN1X_LIST_ORG"/>
      <sheetName val="PLAN1X_CONTACTS"/>
      <sheetName val="PLAN1X_BPRO"/>
      <sheetName val="PLAN1X_BPER"/>
      <sheetName val="PLAN1X_TMX"/>
      <sheetName val="PLAN1X_MXPP"/>
      <sheetName val="PLAN1X_MXTR"/>
      <sheetName val="tech_horisontal"/>
      <sheetName val="tech_vertical"/>
      <sheetName val="TECHSHEET"/>
      <sheetName val="modCommonProv"/>
      <sheetName val="modProv"/>
      <sheetName val="modDataRegion"/>
      <sheetName val="modCommonProcedures"/>
      <sheetName val="modBalPr"/>
      <sheetName val="modBalPer"/>
      <sheetName val="modCalc"/>
      <sheetName val="modCalcCombi"/>
      <sheetName val="modCalcYear"/>
      <sheetName val="modFuel"/>
      <sheetName val="modReestr"/>
      <sheetName val="modListOrg"/>
      <sheetName val="modCommandButton"/>
      <sheetName val="modContactList"/>
      <sheetName val="modfrmRegion"/>
      <sheetName val="modProvGeneralProc"/>
      <sheetName val="modUpdTemplMain"/>
      <sheetName val="modInfo"/>
      <sheetName val="AUTHORISATION"/>
      <sheetName val="modfrmCheckInIsInProgress"/>
      <sheetName val="modfrmPLAN1XUpdateIsInProgress"/>
      <sheetName val="modfrmTemplateMode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Белгородская область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2007год (16.10)"/>
      <sheetName val="2007 т-во (16.10)"/>
      <sheetName val="Полезный отпуск"/>
      <sheetName val="ПП Северное потери"/>
      <sheetName val="ПП Северное"/>
      <sheetName val="ПП Южное"/>
      <sheetName val="СОТС"/>
      <sheetName val="ШТЭЦ"/>
      <sheetName val="ПП Центральное"/>
      <sheetName val="ПП Восточное"/>
      <sheetName val="расчёт потерь (18.10)"/>
      <sheetName val=" 2007год (18.10)"/>
      <sheetName val="2007т-во(18.10)"/>
      <sheetName val="Баланс мощности ФСТ"/>
      <sheetName val="расчёт потерь (под балансы ФСТ)"/>
      <sheetName val="Баланс э.э. ФСТ"/>
      <sheetName val=" 2007год (под балансы ФСТ)"/>
      <sheetName val="2007т-во(под балансы ФСТ)"/>
      <sheetName val=" 2007г(под балансы ФСТ)без СОТС"/>
      <sheetName val="2007т-во(под бал. ФСТ) без СОТС"/>
      <sheetName val=" 2007г(сниж)"/>
      <sheetName val="2007т-во(сниж)"/>
      <sheetName val=" 2007г(сниж)07.12"/>
      <sheetName val="2007т-во(сниж)07.12"/>
      <sheetName val=" 2007г(сниж)08.01 "/>
      <sheetName val="2007т-во(сниж)08.01 газ 7900"/>
      <sheetName val=" 2007г апр май без ПНС и ЮМР"/>
      <sheetName val="2007т-во апр май без ПНС и ЮМР"/>
      <sheetName val=" 2007г октябрь бароскоп"/>
      <sheetName val="2007т-во окт. бароск."/>
      <sheetName val=" 2007г 28.04 - октябрь бароскоп"/>
      <sheetName val="2007 28.04 - т-во окт. бароск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D18">
            <v>185.6</v>
          </cell>
          <cell r="E18">
            <v>125.22</v>
          </cell>
          <cell r="F18">
            <v>125.22</v>
          </cell>
          <cell r="G18">
            <v>88</v>
          </cell>
          <cell r="H18">
            <v>37.22</v>
          </cell>
          <cell r="J18">
            <v>1434.94</v>
          </cell>
          <cell r="M18">
            <v>92.52000000000001</v>
          </cell>
          <cell r="N18">
            <v>1527.46</v>
          </cell>
          <cell r="P18">
            <v>1560.16</v>
          </cell>
          <cell r="S18">
            <v>185.6</v>
          </cell>
          <cell r="T18">
            <v>138.19999999999999</v>
          </cell>
          <cell r="U18">
            <v>138.19999999999999</v>
          </cell>
          <cell r="V18">
            <v>100.3</v>
          </cell>
          <cell r="W18">
            <v>37.9</v>
          </cell>
          <cell r="Y18">
            <v>1488.9</v>
          </cell>
          <cell r="AB18">
            <v>96.69</v>
          </cell>
          <cell r="AC18">
            <v>1585.5900000000001</v>
          </cell>
          <cell r="AE18">
            <v>1627.1000000000001</v>
          </cell>
          <cell r="AH18">
            <v>185.6</v>
          </cell>
          <cell r="AI18">
            <v>131.88</v>
          </cell>
          <cell r="AJ18">
            <v>131.88</v>
          </cell>
          <cell r="AK18">
            <v>98.5</v>
          </cell>
          <cell r="AL18">
            <v>33.380000000000003</v>
          </cell>
          <cell r="AN18">
            <v>1442.6100000000001</v>
          </cell>
          <cell r="AQ18">
            <v>93.569999999999979</v>
          </cell>
          <cell r="AR18">
            <v>1536.18</v>
          </cell>
          <cell r="AT18">
            <v>1574.49</v>
          </cell>
          <cell r="AW18">
            <v>185.6</v>
          </cell>
          <cell r="AX18">
            <v>111.44</v>
          </cell>
          <cell r="AY18">
            <v>111.44</v>
          </cell>
          <cell r="AZ18">
            <v>81.099999999999994</v>
          </cell>
          <cell r="BA18">
            <v>30.340000000000003</v>
          </cell>
          <cell r="BC18">
            <v>1335.82</v>
          </cell>
          <cell r="BF18">
            <v>86.16</v>
          </cell>
          <cell r="BG18">
            <v>1421.98</v>
          </cell>
          <cell r="BI18">
            <v>1447.26</v>
          </cell>
          <cell r="BL18">
            <v>185.6</v>
          </cell>
          <cell r="BM18">
            <v>78.539999999999992</v>
          </cell>
          <cell r="BN18">
            <v>78.539999999999992</v>
          </cell>
          <cell r="BO18">
            <v>49.5</v>
          </cell>
          <cell r="BP18">
            <v>29.040000000000003</v>
          </cell>
          <cell r="BR18">
            <v>1298.0100000000002</v>
          </cell>
          <cell r="BU18">
            <v>82.05</v>
          </cell>
          <cell r="BV18">
            <v>1380.0600000000002</v>
          </cell>
          <cell r="BX18">
            <v>1376.5500000000002</v>
          </cell>
          <cell r="CA18">
            <v>185.6</v>
          </cell>
          <cell r="CB18">
            <v>83.89</v>
          </cell>
          <cell r="CC18">
            <v>83.89</v>
          </cell>
          <cell r="CD18">
            <v>50.5</v>
          </cell>
          <cell r="CE18">
            <v>33.39</v>
          </cell>
          <cell r="CG18">
            <v>1297.25</v>
          </cell>
          <cell r="CJ18">
            <v>82.56</v>
          </cell>
          <cell r="CK18">
            <v>1379.81</v>
          </cell>
          <cell r="CM18">
            <v>1381.14</v>
          </cell>
          <cell r="CP18">
            <v>185.6</v>
          </cell>
          <cell r="CQ18">
            <v>43.58</v>
          </cell>
          <cell r="CR18">
            <v>43.58</v>
          </cell>
          <cell r="CS18">
            <v>13.6</v>
          </cell>
          <cell r="CT18">
            <v>29.98</v>
          </cell>
          <cell r="CV18">
            <v>1309.0000000000002</v>
          </cell>
          <cell r="CY18">
            <v>80.889999999999986</v>
          </cell>
          <cell r="CZ18">
            <v>1389.8900000000003</v>
          </cell>
          <cell r="DB18">
            <v>1352.5800000000002</v>
          </cell>
          <cell r="DE18">
            <v>185.6</v>
          </cell>
          <cell r="DF18">
            <v>90.32</v>
          </cell>
          <cell r="DG18">
            <v>90.32</v>
          </cell>
          <cell r="DH18">
            <v>61.5</v>
          </cell>
          <cell r="DI18">
            <v>28.82</v>
          </cell>
          <cell r="DK18">
            <v>1265.42</v>
          </cell>
          <cell r="DN18">
            <v>80.900000000000006</v>
          </cell>
          <cell r="DO18">
            <v>1346.3200000000002</v>
          </cell>
          <cell r="DQ18">
            <v>1355.74</v>
          </cell>
          <cell r="DT18">
            <v>185.6</v>
          </cell>
          <cell r="DU18">
            <v>100.58000000000001</v>
          </cell>
          <cell r="DV18">
            <v>100.58000000000001</v>
          </cell>
          <cell r="DW18">
            <v>69.900000000000006</v>
          </cell>
          <cell r="DX18">
            <v>30.68</v>
          </cell>
          <cell r="DZ18">
            <v>1278.22</v>
          </cell>
          <cell r="EC18">
            <v>82.139999999999986</v>
          </cell>
          <cell r="ED18">
            <v>1360.3600000000001</v>
          </cell>
          <cell r="EF18">
            <v>1378.8</v>
          </cell>
          <cell r="EI18">
            <v>185.6</v>
          </cell>
          <cell r="EJ18">
            <v>115.22</v>
          </cell>
          <cell r="EK18">
            <v>115.22</v>
          </cell>
          <cell r="EL18">
            <v>82.8</v>
          </cell>
          <cell r="EM18">
            <v>32.42</v>
          </cell>
          <cell r="EO18">
            <v>1388.02</v>
          </cell>
          <cell r="ER18">
            <v>89.40000000000002</v>
          </cell>
          <cell r="ES18">
            <v>1477.42</v>
          </cell>
          <cell r="EU18">
            <v>1503.24</v>
          </cell>
          <cell r="EX18">
            <v>185.6</v>
          </cell>
          <cell r="EY18">
            <v>134.54</v>
          </cell>
          <cell r="EZ18">
            <v>134.54</v>
          </cell>
          <cell r="FA18">
            <v>99.4</v>
          </cell>
          <cell r="FB18">
            <v>35.14</v>
          </cell>
          <cell r="FD18">
            <v>1435.88</v>
          </cell>
          <cell r="FG18">
            <v>93.310000000000016</v>
          </cell>
          <cell r="FH18">
            <v>1529.19</v>
          </cell>
          <cell r="FJ18">
            <v>1570.42</v>
          </cell>
          <cell r="FM18">
            <v>218.6</v>
          </cell>
          <cell r="FN18">
            <v>161.77000000000001</v>
          </cell>
          <cell r="FO18">
            <v>161.77000000000001</v>
          </cell>
          <cell r="FP18">
            <v>128.6</v>
          </cell>
          <cell r="FQ18">
            <v>33.17</v>
          </cell>
          <cell r="FS18">
            <v>1425.57</v>
          </cell>
          <cell r="FV18">
            <v>94.149999999999991</v>
          </cell>
          <cell r="FW18">
            <v>1519.72</v>
          </cell>
          <cell r="FY18">
            <v>1587.34</v>
          </cell>
          <cell r="GD18">
            <v>188.34999999999994</v>
          </cell>
          <cell r="GE18">
            <v>109.59833333333336</v>
          </cell>
          <cell r="GF18">
            <v>76.975000000000009</v>
          </cell>
          <cell r="GG18">
            <v>76.975000000000009</v>
          </cell>
          <cell r="GH18">
            <v>32.623333333333328</v>
          </cell>
          <cell r="GJ18">
            <v>1366.6366666666665</v>
          </cell>
          <cell r="GK18">
            <v>0</v>
          </cell>
          <cell r="GL18">
            <v>0</v>
          </cell>
          <cell r="GM18">
            <v>87.861666666666636</v>
          </cell>
          <cell r="GN18">
            <v>1454.4983333333332</v>
          </cell>
          <cell r="GP18">
            <v>1476.2350000000004</v>
          </cell>
        </row>
        <row r="19"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P19">
            <v>0</v>
          </cell>
        </row>
        <row r="20">
          <cell r="D20">
            <v>25.6</v>
          </cell>
          <cell r="E20">
            <v>21</v>
          </cell>
          <cell r="F20">
            <v>21</v>
          </cell>
          <cell r="G20">
            <v>21</v>
          </cell>
          <cell r="J20">
            <v>-13.9</v>
          </cell>
          <cell r="N20">
            <v>-13.9</v>
          </cell>
          <cell r="P20">
            <v>7.1</v>
          </cell>
          <cell r="S20">
            <v>25.6</v>
          </cell>
          <cell r="T20">
            <v>21</v>
          </cell>
          <cell r="U20">
            <v>21</v>
          </cell>
          <cell r="V20">
            <v>21</v>
          </cell>
          <cell r="Y20">
            <v>-14.3</v>
          </cell>
          <cell r="AC20">
            <v>-14.3</v>
          </cell>
          <cell r="AE20">
            <v>6.7</v>
          </cell>
          <cell r="AH20">
            <v>25.6</v>
          </cell>
          <cell r="AI20">
            <v>22</v>
          </cell>
          <cell r="AJ20">
            <v>22</v>
          </cell>
          <cell r="AK20">
            <v>22</v>
          </cell>
          <cell r="AN20">
            <v>-15</v>
          </cell>
          <cell r="AR20">
            <v>-15</v>
          </cell>
          <cell r="AT20">
            <v>7</v>
          </cell>
          <cell r="AW20">
            <v>25.6</v>
          </cell>
          <cell r="AX20">
            <v>15</v>
          </cell>
          <cell r="AY20">
            <v>15</v>
          </cell>
          <cell r="AZ20">
            <v>15</v>
          </cell>
          <cell r="BC20">
            <v>-10.1</v>
          </cell>
          <cell r="BG20">
            <v>-10.1</v>
          </cell>
          <cell r="BI20">
            <v>4.9000000000000004</v>
          </cell>
          <cell r="BL20">
            <v>25.6</v>
          </cell>
          <cell r="BM20">
            <v>7.5</v>
          </cell>
          <cell r="BN20">
            <v>7.5</v>
          </cell>
          <cell r="BO20">
            <v>7.5</v>
          </cell>
          <cell r="BR20">
            <v>-4.8</v>
          </cell>
          <cell r="BV20">
            <v>-4.8</v>
          </cell>
          <cell r="BX20">
            <v>2.7</v>
          </cell>
          <cell r="CA20">
            <v>25.6</v>
          </cell>
          <cell r="CB20">
            <v>0.5</v>
          </cell>
          <cell r="CC20">
            <v>0.5</v>
          </cell>
          <cell r="CD20">
            <v>0.5</v>
          </cell>
          <cell r="CG20">
            <v>-9.9999999999999978E-2</v>
          </cell>
          <cell r="CK20">
            <v>-9.9999999999999978E-2</v>
          </cell>
          <cell r="CM20">
            <v>0.4</v>
          </cell>
          <cell r="CP20">
            <v>25.6</v>
          </cell>
          <cell r="CQ20">
            <v>6</v>
          </cell>
          <cell r="CR20">
            <v>6</v>
          </cell>
          <cell r="CS20">
            <v>6</v>
          </cell>
          <cell r="CV20">
            <v>-3.8</v>
          </cell>
          <cell r="CZ20">
            <v>-3.8</v>
          </cell>
          <cell r="DB20">
            <v>2.2000000000000002</v>
          </cell>
          <cell r="DE20">
            <v>25.6</v>
          </cell>
          <cell r="DF20">
            <v>7.5</v>
          </cell>
          <cell r="DG20">
            <v>7.5</v>
          </cell>
          <cell r="DH20">
            <v>7.5</v>
          </cell>
          <cell r="DK20">
            <v>-4.8</v>
          </cell>
          <cell r="DO20">
            <v>-4.8</v>
          </cell>
          <cell r="DQ20">
            <v>2.7</v>
          </cell>
          <cell r="DT20">
            <v>25.6</v>
          </cell>
          <cell r="DU20">
            <v>8</v>
          </cell>
          <cell r="DV20">
            <v>8</v>
          </cell>
          <cell r="DW20">
            <v>8</v>
          </cell>
          <cell r="DZ20">
            <v>-5.2</v>
          </cell>
          <cell r="ED20">
            <v>-5.2</v>
          </cell>
          <cell r="EF20">
            <v>2.8</v>
          </cell>
          <cell r="EI20">
            <v>25.6</v>
          </cell>
          <cell r="EJ20">
            <v>17</v>
          </cell>
          <cell r="EK20">
            <v>17</v>
          </cell>
          <cell r="EL20">
            <v>17</v>
          </cell>
          <cell r="EO20">
            <v>-11.5</v>
          </cell>
          <cell r="ES20">
            <v>-11.5</v>
          </cell>
          <cell r="EU20">
            <v>5.5</v>
          </cell>
          <cell r="EX20">
            <v>25.6</v>
          </cell>
          <cell r="EY20">
            <v>22</v>
          </cell>
          <cell r="EZ20">
            <v>22</v>
          </cell>
          <cell r="FA20">
            <v>22</v>
          </cell>
          <cell r="FD20">
            <v>-15.4</v>
          </cell>
          <cell r="FH20">
            <v>-15.4</v>
          </cell>
          <cell r="FJ20">
            <v>6.6</v>
          </cell>
          <cell r="FM20">
            <v>58.6</v>
          </cell>
          <cell r="FN20">
            <v>50.5</v>
          </cell>
          <cell r="FO20">
            <v>50.5</v>
          </cell>
          <cell r="FP20">
            <v>50.5</v>
          </cell>
          <cell r="FS20">
            <v>-41.2</v>
          </cell>
          <cell r="FW20">
            <v>-41.2</v>
          </cell>
          <cell r="FY20">
            <v>9.3000000000000007</v>
          </cell>
          <cell r="GD20">
            <v>28.350000000000005</v>
          </cell>
          <cell r="GE20">
            <v>16.5</v>
          </cell>
          <cell r="GF20">
            <v>16.5</v>
          </cell>
          <cell r="GG20">
            <v>16.5</v>
          </cell>
          <cell r="GH20">
            <v>0</v>
          </cell>
          <cell r="GJ20">
            <v>-11.674999999999997</v>
          </cell>
          <cell r="GK20">
            <v>0</v>
          </cell>
          <cell r="GL20">
            <v>0</v>
          </cell>
          <cell r="GM20">
            <v>0</v>
          </cell>
          <cell r="GN20">
            <v>-11.674999999999997</v>
          </cell>
          <cell r="GP20">
            <v>4.8250000000000002</v>
          </cell>
        </row>
        <row r="21">
          <cell r="D21">
            <v>46</v>
          </cell>
          <cell r="E21">
            <v>21</v>
          </cell>
          <cell r="F21">
            <v>21</v>
          </cell>
          <cell r="G21">
            <v>21</v>
          </cell>
          <cell r="J21">
            <v>-16.2</v>
          </cell>
          <cell r="N21">
            <v>-16.2</v>
          </cell>
          <cell r="P21">
            <v>4.8</v>
          </cell>
          <cell r="S21">
            <v>46</v>
          </cell>
          <cell r="T21">
            <v>19.3</v>
          </cell>
          <cell r="U21">
            <v>19.3</v>
          </cell>
          <cell r="V21">
            <v>19.3</v>
          </cell>
          <cell r="Y21">
            <v>-14.9</v>
          </cell>
          <cell r="AC21">
            <v>-14.9</v>
          </cell>
          <cell r="AE21">
            <v>4.4000000000000004</v>
          </cell>
          <cell r="AH21">
            <v>46</v>
          </cell>
          <cell r="AI21">
            <v>16.5</v>
          </cell>
          <cell r="AJ21">
            <v>16.5</v>
          </cell>
          <cell r="AK21">
            <v>16.5</v>
          </cell>
          <cell r="AN21">
            <v>-12.7</v>
          </cell>
          <cell r="AR21">
            <v>-12.7</v>
          </cell>
          <cell r="AT21">
            <v>3.8</v>
          </cell>
          <cell r="AW21">
            <v>46</v>
          </cell>
          <cell r="AX21">
            <v>11.1</v>
          </cell>
          <cell r="AY21">
            <v>11.1</v>
          </cell>
          <cell r="AZ21">
            <v>11.1</v>
          </cell>
          <cell r="BC21">
            <v>-8.6</v>
          </cell>
          <cell r="BG21">
            <v>-8.6</v>
          </cell>
          <cell r="BI21">
            <v>2.5</v>
          </cell>
          <cell r="BL21">
            <v>46</v>
          </cell>
          <cell r="BM21">
            <v>6</v>
          </cell>
          <cell r="BN21">
            <v>6</v>
          </cell>
          <cell r="BO21">
            <v>6</v>
          </cell>
          <cell r="BR21">
            <v>-4.7</v>
          </cell>
          <cell r="BV21">
            <v>-4.7</v>
          </cell>
          <cell r="BX21">
            <v>1.3</v>
          </cell>
          <cell r="CA21">
            <v>46</v>
          </cell>
          <cell r="CB21">
            <v>0</v>
          </cell>
          <cell r="CC21">
            <v>0</v>
          </cell>
          <cell r="CD21">
            <v>0</v>
          </cell>
          <cell r="CG21">
            <v>0</v>
          </cell>
          <cell r="CK21">
            <v>0</v>
          </cell>
          <cell r="CM21">
            <v>0</v>
          </cell>
          <cell r="CP21">
            <v>46</v>
          </cell>
          <cell r="CQ21">
            <v>6</v>
          </cell>
          <cell r="CR21">
            <v>6</v>
          </cell>
          <cell r="CS21">
            <v>6</v>
          </cell>
          <cell r="CV21">
            <v>-4.8</v>
          </cell>
          <cell r="CZ21">
            <v>-4.8</v>
          </cell>
          <cell r="DB21">
            <v>1.2</v>
          </cell>
          <cell r="DE21">
            <v>46</v>
          </cell>
          <cell r="DF21">
            <v>6</v>
          </cell>
          <cell r="DG21">
            <v>6</v>
          </cell>
          <cell r="DH21">
            <v>6</v>
          </cell>
          <cell r="DK21">
            <v>-4.8</v>
          </cell>
          <cell r="DO21">
            <v>-4.8</v>
          </cell>
          <cell r="DQ21">
            <v>1.2</v>
          </cell>
          <cell r="DT21">
            <v>46</v>
          </cell>
          <cell r="DU21">
            <v>6.9</v>
          </cell>
          <cell r="DV21">
            <v>6.9</v>
          </cell>
          <cell r="DW21">
            <v>6.9</v>
          </cell>
          <cell r="DZ21">
            <v>-5.5</v>
          </cell>
          <cell r="ED21">
            <v>-5.5</v>
          </cell>
          <cell r="EF21">
            <v>1.4</v>
          </cell>
          <cell r="EI21">
            <v>46</v>
          </cell>
          <cell r="EJ21">
            <v>10.8</v>
          </cell>
          <cell r="EK21">
            <v>10.8</v>
          </cell>
          <cell r="EL21">
            <v>10.8</v>
          </cell>
          <cell r="EO21">
            <v>-8.5</v>
          </cell>
          <cell r="ES21">
            <v>-8.5</v>
          </cell>
          <cell r="EU21">
            <v>2.2999999999999998</v>
          </cell>
          <cell r="EX21">
            <v>46</v>
          </cell>
          <cell r="EY21">
            <v>17.399999999999999</v>
          </cell>
          <cell r="EZ21">
            <v>17.399999999999999</v>
          </cell>
          <cell r="FA21">
            <v>17.399999999999999</v>
          </cell>
          <cell r="FD21">
            <v>-13.7</v>
          </cell>
          <cell r="FH21">
            <v>-13.7</v>
          </cell>
          <cell r="FJ21">
            <v>3.7</v>
          </cell>
          <cell r="FM21">
            <v>46</v>
          </cell>
          <cell r="FN21">
            <v>18.100000000000001</v>
          </cell>
          <cell r="FO21">
            <v>18.100000000000001</v>
          </cell>
          <cell r="FP21">
            <v>18.100000000000001</v>
          </cell>
          <cell r="FS21">
            <v>-13.900000000000002</v>
          </cell>
          <cell r="FW21">
            <v>-13.900000000000002</v>
          </cell>
          <cell r="FY21">
            <v>4.2</v>
          </cell>
          <cell r="GD21">
            <v>46</v>
          </cell>
          <cell r="GE21">
            <v>11.591666666666663</v>
          </cell>
          <cell r="GF21">
            <v>11.591666666666663</v>
          </cell>
          <cell r="GG21">
            <v>11.591666666666663</v>
          </cell>
          <cell r="GH21">
            <v>0</v>
          </cell>
          <cell r="GJ21">
            <v>-9.0250000000000004</v>
          </cell>
          <cell r="GK21">
            <v>0</v>
          </cell>
          <cell r="GL21">
            <v>0</v>
          </cell>
          <cell r="GM21">
            <v>0</v>
          </cell>
          <cell r="GN21">
            <v>-9.0250000000000004</v>
          </cell>
          <cell r="GP21">
            <v>2.5666666666666669</v>
          </cell>
        </row>
        <row r="22">
          <cell r="D22">
            <v>66</v>
          </cell>
          <cell r="E22">
            <v>46</v>
          </cell>
          <cell r="F22">
            <v>46</v>
          </cell>
          <cell r="G22">
            <v>46</v>
          </cell>
          <cell r="J22">
            <v>-41.7</v>
          </cell>
          <cell r="N22">
            <v>-41.7</v>
          </cell>
          <cell r="P22">
            <v>4.3</v>
          </cell>
          <cell r="S22">
            <v>66</v>
          </cell>
          <cell r="T22">
            <v>60</v>
          </cell>
          <cell r="U22">
            <v>60</v>
          </cell>
          <cell r="V22">
            <v>60</v>
          </cell>
          <cell r="Y22">
            <v>-55.7</v>
          </cell>
          <cell r="AC22">
            <v>-55.7</v>
          </cell>
          <cell r="AE22">
            <v>4.3</v>
          </cell>
          <cell r="AH22">
            <v>66</v>
          </cell>
          <cell r="AI22">
            <v>60</v>
          </cell>
          <cell r="AJ22">
            <v>60</v>
          </cell>
          <cell r="AK22">
            <v>60</v>
          </cell>
          <cell r="AN22">
            <v>-55.7</v>
          </cell>
          <cell r="AR22">
            <v>-55.7</v>
          </cell>
          <cell r="AT22">
            <v>4.3</v>
          </cell>
          <cell r="AW22">
            <v>66</v>
          </cell>
          <cell r="AX22">
            <v>55</v>
          </cell>
          <cell r="AY22">
            <v>55</v>
          </cell>
          <cell r="AZ22">
            <v>55</v>
          </cell>
          <cell r="BC22">
            <v>-50.7</v>
          </cell>
          <cell r="BG22">
            <v>-50.7</v>
          </cell>
          <cell r="BI22">
            <v>4.3</v>
          </cell>
          <cell r="BL22">
            <v>66</v>
          </cell>
          <cell r="BM22">
            <v>36</v>
          </cell>
          <cell r="BN22">
            <v>36</v>
          </cell>
          <cell r="BO22">
            <v>36</v>
          </cell>
          <cell r="BR22">
            <v>-31.8</v>
          </cell>
          <cell r="BV22">
            <v>-31.8</v>
          </cell>
          <cell r="BX22">
            <v>4.2</v>
          </cell>
          <cell r="CA22">
            <v>66</v>
          </cell>
          <cell r="CB22">
            <v>50</v>
          </cell>
          <cell r="CC22">
            <v>50</v>
          </cell>
          <cell r="CD22">
            <v>50</v>
          </cell>
          <cell r="CG22">
            <v>-45.8</v>
          </cell>
          <cell r="CK22">
            <v>-45.8</v>
          </cell>
          <cell r="CM22">
            <v>4.2</v>
          </cell>
          <cell r="CP22">
            <v>66</v>
          </cell>
          <cell r="CQ22">
            <v>1.6</v>
          </cell>
          <cell r="CR22">
            <v>1.6</v>
          </cell>
          <cell r="CS22">
            <v>1.6</v>
          </cell>
          <cell r="CV22">
            <v>-1.1000000000000001</v>
          </cell>
          <cell r="CZ22">
            <v>-1.1000000000000001</v>
          </cell>
          <cell r="DB22">
            <v>0.5</v>
          </cell>
          <cell r="DE22">
            <v>66</v>
          </cell>
          <cell r="DF22">
            <v>48</v>
          </cell>
          <cell r="DG22">
            <v>48</v>
          </cell>
          <cell r="DH22">
            <v>48</v>
          </cell>
          <cell r="DK22">
            <v>-43.8</v>
          </cell>
          <cell r="DO22">
            <v>-43.8</v>
          </cell>
          <cell r="DQ22">
            <v>4.2</v>
          </cell>
          <cell r="DT22">
            <v>66</v>
          </cell>
          <cell r="DU22">
            <v>55</v>
          </cell>
          <cell r="DV22">
            <v>55</v>
          </cell>
          <cell r="DW22">
            <v>55</v>
          </cell>
          <cell r="DZ22">
            <v>-50.7</v>
          </cell>
          <cell r="ED22">
            <v>-50.7</v>
          </cell>
          <cell r="EF22">
            <v>4.3</v>
          </cell>
          <cell r="EI22">
            <v>66</v>
          </cell>
          <cell r="EJ22">
            <v>55</v>
          </cell>
          <cell r="EK22">
            <v>55</v>
          </cell>
          <cell r="EL22">
            <v>55</v>
          </cell>
          <cell r="EO22">
            <v>-50.7</v>
          </cell>
          <cell r="ES22">
            <v>-50.7</v>
          </cell>
          <cell r="EU22">
            <v>4.3</v>
          </cell>
          <cell r="EX22">
            <v>66</v>
          </cell>
          <cell r="EY22">
            <v>60</v>
          </cell>
          <cell r="EZ22">
            <v>60</v>
          </cell>
          <cell r="FA22">
            <v>60</v>
          </cell>
          <cell r="FD22">
            <v>-55.7</v>
          </cell>
          <cell r="FH22">
            <v>-55.7</v>
          </cell>
          <cell r="FJ22">
            <v>4.3</v>
          </cell>
          <cell r="FM22">
            <v>66</v>
          </cell>
          <cell r="FN22">
            <v>60</v>
          </cell>
          <cell r="FO22">
            <v>60</v>
          </cell>
          <cell r="FP22">
            <v>60</v>
          </cell>
          <cell r="FS22">
            <v>-55.7</v>
          </cell>
          <cell r="FW22">
            <v>-55.7</v>
          </cell>
          <cell r="FY22">
            <v>4.3</v>
          </cell>
          <cell r="GD22">
            <v>66</v>
          </cell>
          <cell r="GE22">
            <v>48.883333333333333</v>
          </cell>
          <cell r="GF22">
            <v>48.883333333333333</v>
          </cell>
          <cell r="GG22">
            <v>48.883333333333333</v>
          </cell>
          <cell r="GH22">
            <v>0</v>
          </cell>
          <cell r="GJ22">
            <v>-44.925000000000004</v>
          </cell>
          <cell r="GK22">
            <v>0</v>
          </cell>
          <cell r="GL22">
            <v>0</v>
          </cell>
          <cell r="GM22">
            <v>0</v>
          </cell>
          <cell r="GN22">
            <v>-44.925000000000004</v>
          </cell>
          <cell r="GP22">
            <v>3.9583333333333321</v>
          </cell>
        </row>
        <row r="23">
          <cell r="J23">
            <v>905.36</v>
          </cell>
          <cell r="M23">
            <v>54.32</v>
          </cell>
          <cell r="N23">
            <v>959.68000000000006</v>
          </cell>
          <cell r="P23">
            <v>905.36</v>
          </cell>
          <cell r="Y23">
            <v>978.2</v>
          </cell>
          <cell r="AB23">
            <v>58.69</v>
          </cell>
          <cell r="AC23">
            <v>1036.8900000000001</v>
          </cell>
          <cell r="AE23">
            <v>978.2</v>
          </cell>
          <cell r="AN23">
            <v>919.49</v>
          </cell>
          <cell r="AQ23">
            <v>55.17</v>
          </cell>
          <cell r="AR23">
            <v>974.66</v>
          </cell>
          <cell r="AT23">
            <v>919.49</v>
          </cell>
          <cell r="BC23">
            <v>792.66</v>
          </cell>
          <cell r="BF23">
            <v>47.56</v>
          </cell>
          <cell r="BG23">
            <v>840.22</v>
          </cell>
          <cell r="BI23">
            <v>792.66</v>
          </cell>
          <cell r="BR23">
            <v>712.45</v>
          </cell>
          <cell r="BU23">
            <v>42.75</v>
          </cell>
          <cell r="BV23">
            <v>755.2</v>
          </cell>
          <cell r="BX23">
            <v>712.45</v>
          </cell>
          <cell r="CG23">
            <v>707.64</v>
          </cell>
          <cell r="CJ23">
            <v>42.46</v>
          </cell>
          <cell r="CK23">
            <v>750.1</v>
          </cell>
          <cell r="CM23">
            <v>707.64</v>
          </cell>
          <cell r="CV23">
            <v>669.78</v>
          </cell>
          <cell r="CY23">
            <v>40.19</v>
          </cell>
          <cell r="CZ23">
            <v>709.97</v>
          </cell>
          <cell r="DB23">
            <v>669.78</v>
          </cell>
          <cell r="DK23">
            <v>666.74</v>
          </cell>
          <cell r="DN23">
            <v>40</v>
          </cell>
          <cell r="DO23">
            <v>706.74</v>
          </cell>
          <cell r="DQ23">
            <v>666.74</v>
          </cell>
          <cell r="DZ23">
            <v>707.4</v>
          </cell>
          <cell r="EC23">
            <v>42.44</v>
          </cell>
          <cell r="ED23">
            <v>749.83999999999992</v>
          </cell>
          <cell r="EF23">
            <v>707.4</v>
          </cell>
          <cell r="EO23">
            <v>811.74</v>
          </cell>
          <cell r="ER23">
            <v>48.7</v>
          </cell>
          <cell r="ES23">
            <v>860.44</v>
          </cell>
          <cell r="EU23">
            <v>811.74</v>
          </cell>
          <cell r="FD23">
            <v>876.82</v>
          </cell>
          <cell r="FG23">
            <v>52.61</v>
          </cell>
          <cell r="FH23">
            <v>929.43000000000006</v>
          </cell>
          <cell r="FJ23">
            <v>876.82</v>
          </cell>
          <cell r="FS23">
            <v>892.54</v>
          </cell>
          <cell r="FV23">
            <v>53.55</v>
          </cell>
          <cell r="FW23">
            <v>946.08999999999992</v>
          </cell>
          <cell r="FY23">
            <v>892.54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J23">
            <v>803.40166666666676</v>
          </cell>
          <cell r="GK23">
            <v>0</v>
          </cell>
          <cell r="GL23">
            <v>0</v>
          </cell>
          <cell r="GM23">
            <v>48.20333333333334</v>
          </cell>
          <cell r="GN23">
            <v>851.60500000000002</v>
          </cell>
          <cell r="GP23">
            <v>803.40166666666676</v>
          </cell>
        </row>
        <row r="24"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P24">
            <v>0</v>
          </cell>
        </row>
        <row r="25">
          <cell r="J25">
            <v>8.82</v>
          </cell>
          <cell r="N25">
            <v>8.82</v>
          </cell>
          <cell r="Y25">
            <v>9.6</v>
          </cell>
          <cell r="AC25">
            <v>9.6</v>
          </cell>
          <cell r="AN25">
            <v>8.2799999999999994</v>
          </cell>
          <cell r="AR25">
            <v>8.2799999999999994</v>
          </cell>
          <cell r="BC25">
            <v>6.74</v>
          </cell>
          <cell r="BG25">
            <v>6.74</v>
          </cell>
          <cell r="BR25">
            <v>5.44</v>
          </cell>
          <cell r="BV25">
            <v>5.44</v>
          </cell>
          <cell r="CG25">
            <v>9.7899999999999991</v>
          </cell>
          <cell r="CK25">
            <v>9.7899999999999991</v>
          </cell>
          <cell r="CV25">
            <v>6.38</v>
          </cell>
          <cell r="CZ25">
            <v>6.38</v>
          </cell>
          <cell r="DK25">
            <v>5.22</v>
          </cell>
          <cell r="DO25">
            <v>5.22</v>
          </cell>
          <cell r="DZ25">
            <v>7.08</v>
          </cell>
          <cell r="ED25">
            <v>7.08</v>
          </cell>
          <cell r="EO25">
            <v>7.12</v>
          </cell>
          <cell r="ES25">
            <v>7.12</v>
          </cell>
          <cell r="FD25">
            <v>6.74</v>
          </cell>
          <cell r="FH25">
            <v>6.74</v>
          </cell>
          <cell r="FS25">
            <v>4.7699999999999996</v>
          </cell>
          <cell r="FW25">
            <v>4.7699999999999996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J25">
            <v>7.1649999999999991</v>
          </cell>
          <cell r="GK25">
            <v>0</v>
          </cell>
          <cell r="GL25">
            <v>0</v>
          </cell>
          <cell r="GM25">
            <v>0</v>
          </cell>
          <cell r="GN25">
            <v>7.1649999999999991</v>
          </cell>
          <cell r="GP25">
            <v>0</v>
          </cell>
        </row>
        <row r="26">
          <cell r="J26">
            <v>896.54</v>
          </cell>
          <cell r="M26">
            <v>54.32</v>
          </cell>
          <cell r="N26">
            <v>950.86</v>
          </cell>
          <cell r="Y26">
            <v>968.6</v>
          </cell>
          <cell r="AB26">
            <v>58.69</v>
          </cell>
          <cell r="AC26">
            <v>1027.2900000000002</v>
          </cell>
          <cell r="AN26">
            <v>911.21</v>
          </cell>
          <cell r="AQ26">
            <v>55.17</v>
          </cell>
          <cell r="AR26">
            <v>966.38</v>
          </cell>
          <cell r="BC26">
            <v>785.92</v>
          </cell>
          <cell r="BF26">
            <v>47.56</v>
          </cell>
          <cell r="BG26">
            <v>833.48</v>
          </cell>
          <cell r="BR26">
            <v>707.01</v>
          </cell>
          <cell r="BU26">
            <v>42.75</v>
          </cell>
          <cell r="BV26">
            <v>749.76</v>
          </cell>
          <cell r="CG26">
            <v>697.85</v>
          </cell>
          <cell r="CJ26">
            <v>42.46</v>
          </cell>
          <cell r="CK26">
            <v>740.31000000000006</v>
          </cell>
          <cell r="CV26">
            <v>663.4</v>
          </cell>
          <cell r="CY26">
            <v>40.19</v>
          </cell>
          <cell r="CZ26">
            <v>703.59</v>
          </cell>
          <cell r="DK26">
            <v>661.52</v>
          </cell>
          <cell r="DN26">
            <v>40</v>
          </cell>
          <cell r="DO26">
            <v>701.52</v>
          </cell>
          <cell r="DZ26">
            <v>700.31999999999994</v>
          </cell>
          <cell r="EC26">
            <v>42.44</v>
          </cell>
          <cell r="ED26">
            <v>742.75999999999988</v>
          </cell>
          <cell r="EO26">
            <v>804.62</v>
          </cell>
          <cell r="ER26">
            <v>48.7</v>
          </cell>
          <cell r="ES26">
            <v>853.32</v>
          </cell>
          <cell r="FD26">
            <v>870.08</v>
          </cell>
          <cell r="FG26">
            <v>52.61</v>
          </cell>
          <cell r="FH26">
            <v>922.69</v>
          </cell>
          <cell r="FS26">
            <v>887.77</v>
          </cell>
          <cell r="FV26">
            <v>53.55</v>
          </cell>
          <cell r="FW26">
            <v>941.31999999999994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J26">
            <v>796.23666666666668</v>
          </cell>
          <cell r="GK26">
            <v>0</v>
          </cell>
          <cell r="GL26">
            <v>0</v>
          </cell>
          <cell r="GM26">
            <v>48.20333333333334</v>
          </cell>
          <cell r="GN26">
            <v>844.44</v>
          </cell>
          <cell r="GP26">
            <v>0</v>
          </cell>
        </row>
        <row r="27">
          <cell r="D27">
            <v>12</v>
          </cell>
          <cell r="E27">
            <v>8.82</v>
          </cell>
          <cell r="F27">
            <v>8.82</v>
          </cell>
          <cell r="H27">
            <v>8.82</v>
          </cell>
          <cell r="J27">
            <v>-8.82</v>
          </cell>
          <cell r="K27" t="str">
            <v>*)</v>
          </cell>
          <cell r="N27">
            <v>-8.82</v>
          </cell>
          <cell r="O27" t="str">
            <v>*)</v>
          </cell>
          <cell r="P27">
            <v>0</v>
          </cell>
          <cell r="S27">
            <v>12</v>
          </cell>
          <cell r="T27">
            <v>9.6</v>
          </cell>
          <cell r="U27">
            <v>9.6</v>
          </cell>
          <cell r="W27">
            <v>9.6</v>
          </cell>
          <cell r="Y27">
            <v>-9.6</v>
          </cell>
          <cell r="Z27" t="str">
            <v>*)</v>
          </cell>
          <cell r="AC27">
            <v>-9.6</v>
          </cell>
          <cell r="AD27" t="str">
            <v>*)</v>
          </cell>
          <cell r="AE27">
            <v>0</v>
          </cell>
          <cell r="AH27">
            <v>12</v>
          </cell>
          <cell r="AI27">
            <v>8.2799999999999994</v>
          </cell>
          <cell r="AJ27">
            <v>8.2799999999999994</v>
          </cell>
          <cell r="AL27">
            <v>8.2799999999999994</v>
          </cell>
          <cell r="AN27">
            <v>-8.2799999999999994</v>
          </cell>
          <cell r="AO27" t="str">
            <v>*)</v>
          </cell>
          <cell r="AR27">
            <v>-8.2799999999999994</v>
          </cell>
          <cell r="AS27" t="str">
            <v>*)</v>
          </cell>
          <cell r="AT27">
            <v>0</v>
          </cell>
          <cell r="AW27">
            <v>12</v>
          </cell>
          <cell r="AX27">
            <v>6.74</v>
          </cell>
          <cell r="AY27">
            <v>6.74</v>
          </cell>
          <cell r="BA27">
            <v>6.74</v>
          </cell>
          <cell r="BC27">
            <v>-6.74</v>
          </cell>
          <cell r="BG27">
            <v>-6.74</v>
          </cell>
          <cell r="BI27">
            <v>0</v>
          </cell>
          <cell r="BL27">
            <v>12</v>
          </cell>
          <cell r="BM27">
            <v>5.44</v>
          </cell>
          <cell r="BN27">
            <v>5.44</v>
          </cell>
          <cell r="BP27">
            <v>5.44</v>
          </cell>
          <cell r="BR27">
            <v>-5.44</v>
          </cell>
          <cell r="BV27">
            <v>-5.44</v>
          </cell>
          <cell r="BX27">
            <v>0</v>
          </cell>
          <cell r="CA27">
            <v>12</v>
          </cell>
          <cell r="CB27">
            <v>9.7899999999999991</v>
          </cell>
          <cell r="CC27">
            <v>9.7899999999999991</v>
          </cell>
          <cell r="CE27">
            <v>9.7899999999999991</v>
          </cell>
          <cell r="CG27">
            <v>-9.7899999999999991</v>
          </cell>
          <cell r="CK27">
            <v>-9.7899999999999991</v>
          </cell>
          <cell r="CM27">
            <v>0</v>
          </cell>
          <cell r="CP27">
            <v>12</v>
          </cell>
          <cell r="CQ27">
            <v>6.38</v>
          </cell>
          <cell r="CR27">
            <v>6.38</v>
          </cell>
          <cell r="CT27">
            <v>6.38</v>
          </cell>
          <cell r="CV27">
            <v>-6.38</v>
          </cell>
          <cell r="CZ27">
            <v>-6.38</v>
          </cell>
          <cell r="DB27">
            <v>0</v>
          </cell>
          <cell r="DE27">
            <v>12</v>
          </cell>
          <cell r="DF27">
            <v>5.22</v>
          </cell>
          <cell r="DG27">
            <v>5.22</v>
          </cell>
          <cell r="DI27">
            <v>5.22</v>
          </cell>
          <cell r="DK27">
            <v>-5.22</v>
          </cell>
          <cell r="DO27">
            <v>-5.22</v>
          </cell>
          <cell r="DQ27">
            <v>0</v>
          </cell>
          <cell r="DT27">
            <v>12</v>
          </cell>
          <cell r="DU27">
            <v>7.08</v>
          </cell>
          <cell r="DV27">
            <v>7.08</v>
          </cell>
          <cell r="DX27">
            <v>7.08</v>
          </cell>
          <cell r="DZ27">
            <v>-7.08</v>
          </cell>
          <cell r="ED27">
            <v>-7.08</v>
          </cell>
          <cell r="EF27">
            <v>0</v>
          </cell>
          <cell r="EI27">
            <v>12</v>
          </cell>
          <cell r="EJ27">
            <v>7.12</v>
          </cell>
          <cell r="EK27">
            <v>7.12</v>
          </cell>
          <cell r="EM27">
            <v>7.12</v>
          </cell>
          <cell r="EO27">
            <v>-7.12</v>
          </cell>
          <cell r="EP27" t="str">
            <v>*)</v>
          </cell>
          <cell r="ES27">
            <v>-7.12</v>
          </cell>
          <cell r="ET27" t="str">
            <v>*)</v>
          </cell>
          <cell r="EU27">
            <v>0</v>
          </cell>
          <cell r="EX27">
            <v>12</v>
          </cell>
          <cell r="EY27">
            <v>6.74</v>
          </cell>
          <cell r="EZ27">
            <v>6.74</v>
          </cell>
          <cell r="FB27">
            <v>6.74</v>
          </cell>
          <cell r="FD27">
            <v>-6.74</v>
          </cell>
          <cell r="FE27" t="str">
            <v>*)</v>
          </cell>
          <cell r="FH27">
            <v>-6.74</v>
          </cell>
          <cell r="FI27" t="str">
            <v>*)</v>
          </cell>
          <cell r="FJ27">
            <v>0</v>
          </cell>
          <cell r="FM27">
            <v>12</v>
          </cell>
          <cell r="FN27">
            <v>4.7699999999999996</v>
          </cell>
          <cell r="FO27">
            <v>4.7699999999999996</v>
          </cell>
          <cell r="FQ27">
            <v>4.7699999999999996</v>
          </cell>
          <cell r="FS27">
            <v>-4.7699999999999996</v>
          </cell>
          <cell r="FT27" t="str">
            <v>*)</v>
          </cell>
          <cell r="FW27">
            <v>-4.7699999999999996</v>
          </cell>
          <cell r="FX27" t="str">
            <v>*)</v>
          </cell>
          <cell r="FY27">
            <v>0</v>
          </cell>
          <cell r="GD27">
            <v>12</v>
          </cell>
          <cell r="GE27">
            <v>7.1649999999999991</v>
          </cell>
          <cell r="GF27">
            <v>0</v>
          </cell>
          <cell r="GG27">
            <v>0</v>
          </cell>
          <cell r="GH27">
            <v>7.1649999999999991</v>
          </cell>
          <cell r="GJ27">
            <v>-7.1649999999999991</v>
          </cell>
          <cell r="GK27" t="e">
            <v>#VALUE!</v>
          </cell>
          <cell r="GL27">
            <v>0</v>
          </cell>
          <cell r="GM27">
            <v>0</v>
          </cell>
          <cell r="GN27">
            <v>-7.1649999999999991</v>
          </cell>
          <cell r="GP27">
            <v>0</v>
          </cell>
        </row>
        <row r="28">
          <cell r="D28">
            <v>36</v>
          </cell>
          <cell r="E28">
            <v>28.4</v>
          </cell>
          <cell r="F28">
            <v>28.4</v>
          </cell>
          <cell r="H28">
            <v>28.4</v>
          </cell>
          <cell r="J28">
            <v>-27.5</v>
          </cell>
          <cell r="N28">
            <v>-27.5</v>
          </cell>
          <cell r="P28">
            <v>0.9</v>
          </cell>
          <cell r="S28">
            <v>36</v>
          </cell>
          <cell r="T28">
            <v>28.3</v>
          </cell>
          <cell r="U28">
            <v>28.3</v>
          </cell>
          <cell r="W28">
            <v>28.3</v>
          </cell>
          <cell r="Y28">
            <v>-27.5</v>
          </cell>
          <cell r="AC28">
            <v>-27.5</v>
          </cell>
          <cell r="AE28">
            <v>0.8</v>
          </cell>
          <cell r="AH28">
            <v>36</v>
          </cell>
          <cell r="AI28">
            <v>25.1</v>
          </cell>
          <cell r="AJ28">
            <v>25.1</v>
          </cell>
          <cell r="AL28">
            <v>25.1</v>
          </cell>
          <cell r="AN28">
            <v>-24.400000000000002</v>
          </cell>
          <cell r="AR28">
            <v>-24.400000000000002</v>
          </cell>
          <cell r="AT28">
            <v>0.7</v>
          </cell>
          <cell r="AW28">
            <v>36</v>
          </cell>
          <cell r="AX28">
            <v>23.6</v>
          </cell>
          <cell r="AY28">
            <v>23.6</v>
          </cell>
          <cell r="BA28">
            <v>23.6</v>
          </cell>
          <cell r="BC28">
            <v>-22.900000000000002</v>
          </cell>
          <cell r="BG28">
            <v>-22.900000000000002</v>
          </cell>
          <cell r="BI28">
            <v>0.7</v>
          </cell>
          <cell r="BL28">
            <v>36</v>
          </cell>
          <cell r="BM28">
            <v>23.6</v>
          </cell>
          <cell r="BN28">
            <v>23.6</v>
          </cell>
          <cell r="BP28">
            <v>23.6</v>
          </cell>
          <cell r="BR28">
            <v>-22.900000000000002</v>
          </cell>
          <cell r="BV28">
            <v>-22.900000000000002</v>
          </cell>
          <cell r="BX28">
            <v>0.7</v>
          </cell>
          <cell r="CA28">
            <v>36</v>
          </cell>
          <cell r="CB28">
            <v>23.6</v>
          </cell>
          <cell r="CC28">
            <v>23.6</v>
          </cell>
          <cell r="CE28">
            <v>23.6</v>
          </cell>
          <cell r="CG28">
            <v>-22.900000000000002</v>
          </cell>
          <cell r="CK28">
            <v>-22.900000000000002</v>
          </cell>
          <cell r="CM28">
            <v>0.7</v>
          </cell>
          <cell r="CP28">
            <v>36</v>
          </cell>
          <cell r="CQ28">
            <v>23.6</v>
          </cell>
          <cell r="CR28">
            <v>23.6</v>
          </cell>
          <cell r="CT28">
            <v>23.6</v>
          </cell>
          <cell r="CV28">
            <v>-22.900000000000002</v>
          </cell>
          <cell r="CZ28">
            <v>-22.900000000000002</v>
          </cell>
          <cell r="DB28">
            <v>0.7</v>
          </cell>
          <cell r="DE28">
            <v>36</v>
          </cell>
          <cell r="DF28">
            <v>23.6</v>
          </cell>
          <cell r="DG28">
            <v>23.6</v>
          </cell>
          <cell r="DI28">
            <v>23.6</v>
          </cell>
          <cell r="DK28">
            <v>-22.900000000000002</v>
          </cell>
          <cell r="DO28">
            <v>-22.900000000000002</v>
          </cell>
          <cell r="DQ28">
            <v>0.7</v>
          </cell>
          <cell r="DT28">
            <v>36</v>
          </cell>
          <cell r="DU28">
            <v>23.6</v>
          </cell>
          <cell r="DV28">
            <v>23.6</v>
          </cell>
          <cell r="DX28">
            <v>23.6</v>
          </cell>
          <cell r="DZ28">
            <v>-22.900000000000002</v>
          </cell>
          <cell r="ED28">
            <v>-22.900000000000002</v>
          </cell>
          <cell r="EF28">
            <v>0.7</v>
          </cell>
          <cell r="EI28">
            <v>36</v>
          </cell>
          <cell r="EJ28">
            <v>25.3</v>
          </cell>
          <cell r="EK28">
            <v>25.3</v>
          </cell>
          <cell r="EM28">
            <v>25.3</v>
          </cell>
          <cell r="EO28">
            <v>-24.6</v>
          </cell>
          <cell r="ES28">
            <v>-24.6</v>
          </cell>
          <cell r="EU28">
            <v>0.7</v>
          </cell>
          <cell r="EX28">
            <v>36</v>
          </cell>
          <cell r="EY28">
            <v>28.4</v>
          </cell>
          <cell r="EZ28">
            <v>28.4</v>
          </cell>
          <cell r="FB28">
            <v>28.4</v>
          </cell>
          <cell r="FD28">
            <v>-27.599999999999998</v>
          </cell>
          <cell r="FH28">
            <v>-27.599999999999998</v>
          </cell>
          <cell r="FJ28">
            <v>0.8</v>
          </cell>
          <cell r="FM28">
            <v>36</v>
          </cell>
          <cell r="FN28">
            <v>28.4</v>
          </cell>
          <cell r="FO28">
            <v>28.4</v>
          </cell>
          <cell r="FQ28">
            <v>28.4</v>
          </cell>
          <cell r="FS28">
            <v>-27.599999999999998</v>
          </cell>
          <cell r="FW28">
            <v>-27.599999999999998</v>
          </cell>
          <cell r="FY28">
            <v>0.8</v>
          </cell>
          <cell r="GD28">
            <v>36</v>
          </cell>
          <cell r="GE28">
            <v>25.458333333333329</v>
          </cell>
          <cell r="GF28">
            <v>0</v>
          </cell>
          <cell r="GG28">
            <v>0</v>
          </cell>
          <cell r="GH28">
            <v>25.458333333333329</v>
          </cell>
          <cell r="GJ28">
            <v>-24.716666666666669</v>
          </cell>
          <cell r="GK28">
            <v>0</v>
          </cell>
          <cell r="GL28">
            <v>0</v>
          </cell>
          <cell r="GM28">
            <v>0</v>
          </cell>
          <cell r="GN28">
            <v>-24.716666666666669</v>
          </cell>
          <cell r="GP28">
            <v>0.74166666666666681</v>
          </cell>
        </row>
        <row r="29">
          <cell r="J29">
            <v>347</v>
          </cell>
          <cell r="M29">
            <v>20.8</v>
          </cell>
          <cell r="N29">
            <v>367.8</v>
          </cell>
          <cell r="P29">
            <v>347</v>
          </cell>
          <cell r="Y29">
            <v>340</v>
          </cell>
          <cell r="AB29">
            <v>20.399999999999999</v>
          </cell>
          <cell r="AC29">
            <v>360.4</v>
          </cell>
          <cell r="AE29">
            <v>340</v>
          </cell>
          <cell r="AN29">
            <v>345</v>
          </cell>
          <cell r="AQ29">
            <v>20.7</v>
          </cell>
          <cell r="AR29">
            <v>365.7</v>
          </cell>
          <cell r="AT29">
            <v>345</v>
          </cell>
          <cell r="BC29">
            <v>343</v>
          </cell>
          <cell r="BF29">
            <v>20.6</v>
          </cell>
          <cell r="BG29">
            <v>363.6</v>
          </cell>
          <cell r="BI29">
            <v>343</v>
          </cell>
          <cell r="BR29">
            <v>360</v>
          </cell>
          <cell r="BU29">
            <v>21.6</v>
          </cell>
          <cell r="BV29">
            <v>381.6</v>
          </cell>
          <cell r="BX29">
            <v>360</v>
          </cell>
          <cell r="CG29">
            <v>365</v>
          </cell>
          <cell r="CJ29">
            <v>21.9</v>
          </cell>
          <cell r="CK29">
            <v>386.9</v>
          </cell>
          <cell r="CM29">
            <v>365</v>
          </cell>
          <cell r="CV29">
            <v>371</v>
          </cell>
          <cell r="CY29">
            <v>22.3</v>
          </cell>
          <cell r="CZ29">
            <v>393.3</v>
          </cell>
          <cell r="DB29">
            <v>371</v>
          </cell>
          <cell r="DK29">
            <v>371</v>
          </cell>
          <cell r="DN29">
            <v>22.3</v>
          </cell>
          <cell r="DO29">
            <v>393.3</v>
          </cell>
          <cell r="DQ29">
            <v>371</v>
          </cell>
          <cell r="DZ29">
            <v>355</v>
          </cell>
          <cell r="EC29">
            <v>21.3</v>
          </cell>
          <cell r="ED29">
            <v>376.3</v>
          </cell>
          <cell r="EF29">
            <v>355</v>
          </cell>
          <cell r="EO29">
            <v>378</v>
          </cell>
          <cell r="ER29">
            <v>22.7</v>
          </cell>
          <cell r="ES29">
            <v>400.7</v>
          </cell>
          <cell r="EU29">
            <v>378</v>
          </cell>
          <cell r="FD29">
            <v>379</v>
          </cell>
          <cell r="FG29">
            <v>22.7</v>
          </cell>
          <cell r="FH29">
            <v>401.7</v>
          </cell>
          <cell r="FJ29">
            <v>379</v>
          </cell>
          <cell r="FS29">
            <v>378</v>
          </cell>
          <cell r="FV29">
            <v>22.7</v>
          </cell>
          <cell r="FW29">
            <v>400.7</v>
          </cell>
          <cell r="FY29">
            <v>378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J29">
            <v>361</v>
          </cell>
          <cell r="GK29">
            <v>0</v>
          </cell>
          <cell r="GL29">
            <v>0</v>
          </cell>
          <cell r="GM29">
            <v>21.666666666666668</v>
          </cell>
          <cell r="GN29">
            <v>382.66666666666669</v>
          </cell>
          <cell r="GP29">
            <v>361</v>
          </cell>
        </row>
        <row r="30">
          <cell r="J30">
            <v>290.7</v>
          </cell>
          <cell r="M30">
            <v>17.399999999999999</v>
          </cell>
          <cell r="N30">
            <v>308.09999999999997</v>
          </cell>
          <cell r="P30">
            <v>290.7</v>
          </cell>
          <cell r="Y30">
            <v>292.7</v>
          </cell>
          <cell r="AB30">
            <v>17.600000000000001</v>
          </cell>
          <cell r="AC30">
            <v>310.3</v>
          </cell>
          <cell r="AE30">
            <v>292.7</v>
          </cell>
          <cell r="AN30">
            <v>294.2</v>
          </cell>
          <cell r="AQ30">
            <v>17.7</v>
          </cell>
          <cell r="AR30">
            <v>311.89999999999998</v>
          </cell>
          <cell r="AT30">
            <v>294.2</v>
          </cell>
          <cell r="BC30">
            <v>299.2</v>
          </cell>
          <cell r="BF30">
            <v>18</v>
          </cell>
          <cell r="BG30">
            <v>317.2</v>
          </cell>
          <cell r="BI30">
            <v>299.2</v>
          </cell>
          <cell r="BR30">
            <v>295.2</v>
          </cell>
          <cell r="BU30">
            <v>17.7</v>
          </cell>
          <cell r="BV30">
            <v>312.89999999999998</v>
          </cell>
          <cell r="BX30">
            <v>295.2</v>
          </cell>
          <cell r="CG30">
            <v>303.2</v>
          </cell>
          <cell r="CJ30">
            <v>18.2</v>
          </cell>
          <cell r="CK30">
            <v>321.39999999999998</v>
          </cell>
          <cell r="CM30">
            <v>303.2</v>
          </cell>
          <cell r="CV30">
            <v>307.2</v>
          </cell>
          <cell r="CY30">
            <v>18.399999999999999</v>
          </cell>
          <cell r="CZ30">
            <v>325.59999999999997</v>
          </cell>
          <cell r="DB30">
            <v>307.2</v>
          </cell>
          <cell r="DK30">
            <v>309.2</v>
          </cell>
          <cell r="DN30">
            <v>18.600000000000001</v>
          </cell>
          <cell r="DO30">
            <v>327.8</v>
          </cell>
          <cell r="DQ30">
            <v>309.2</v>
          </cell>
          <cell r="DZ30">
            <v>307.2</v>
          </cell>
          <cell r="EC30">
            <v>18.399999999999999</v>
          </cell>
          <cell r="ED30">
            <v>325.59999999999997</v>
          </cell>
          <cell r="EF30">
            <v>307.2</v>
          </cell>
          <cell r="EO30">
            <v>300.7</v>
          </cell>
          <cell r="ER30">
            <v>18</v>
          </cell>
          <cell r="ES30">
            <v>318.7</v>
          </cell>
          <cell r="EU30">
            <v>300.7</v>
          </cell>
          <cell r="FD30">
            <v>299.2</v>
          </cell>
          <cell r="FG30">
            <v>18</v>
          </cell>
          <cell r="FH30">
            <v>317.2</v>
          </cell>
          <cell r="FJ30">
            <v>299.2</v>
          </cell>
          <cell r="FS30">
            <v>298.2</v>
          </cell>
          <cell r="FV30">
            <v>17.899999999999999</v>
          </cell>
          <cell r="FW30">
            <v>316.09999999999997</v>
          </cell>
          <cell r="FY30">
            <v>298.2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J30">
            <v>299.74166666666662</v>
          </cell>
          <cell r="GK30">
            <v>0</v>
          </cell>
          <cell r="GL30">
            <v>0</v>
          </cell>
          <cell r="GM30">
            <v>17.991666666666667</v>
          </cell>
          <cell r="GN30">
            <v>317.73333333333329</v>
          </cell>
          <cell r="GP30">
            <v>299.74166666666662</v>
          </cell>
        </row>
        <row r="32">
          <cell r="D32">
            <v>66</v>
          </cell>
          <cell r="E32">
            <v>44.9</v>
          </cell>
          <cell r="F32">
            <v>42.2</v>
          </cell>
          <cell r="G32">
            <v>36</v>
          </cell>
          <cell r="H32">
            <v>6.2</v>
          </cell>
          <cell r="J32">
            <v>601.80999999999995</v>
          </cell>
          <cell r="M32">
            <v>38</v>
          </cell>
          <cell r="N32">
            <v>639.80999999999995</v>
          </cell>
          <cell r="P32">
            <v>644.01</v>
          </cell>
          <cell r="S32">
            <v>66</v>
          </cell>
          <cell r="T32">
            <v>46.5</v>
          </cell>
          <cell r="U32">
            <v>36.5</v>
          </cell>
          <cell r="V32">
            <v>30.2</v>
          </cell>
          <cell r="W32">
            <v>6.3</v>
          </cell>
          <cell r="Y32">
            <v>604.28999999999985</v>
          </cell>
          <cell r="AB32">
            <v>37.519999999999996</v>
          </cell>
          <cell r="AC32">
            <v>641.80999999999983</v>
          </cell>
          <cell r="AE32">
            <v>640.78999999999985</v>
          </cell>
          <cell r="AH32">
            <v>66</v>
          </cell>
          <cell r="AI32">
            <v>40.799999999999997</v>
          </cell>
          <cell r="AJ32">
            <v>38.799999999999997</v>
          </cell>
          <cell r="AK32">
            <v>32.699999999999996</v>
          </cell>
          <cell r="AL32">
            <v>6.1</v>
          </cell>
          <cell r="AN32">
            <v>573.39</v>
          </cell>
          <cell r="AQ32">
            <v>36.150000000000006</v>
          </cell>
          <cell r="AR32">
            <v>609.54</v>
          </cell>
          <cell r="AT32">
            <v>612.18999999999994</v>
          </cell>
          <cell r="AW32">
            <v>66</v>
          </cell>
          <cell r="AX32">
            <v>43.3</v>
          </cell>
          <cell r="AY32">
            <v>35.199999999999996</v>
          </cell>
          <cell r="AZ32">
            <v>30.299999999999997</v>
          </cell>
          <cell r="BA32">
            <v>4.9000000000000004</v>
          </cell>
          <cell r="BC32">
            <v>509.29</v>
          </cell>
          <cell r="BF32">
            <v>32.209999999999994</v>
          </cell>
          <cell r="BG32">
            <v>541.5</v>
          </cell>
          <cell r="BI32">
            <v>544.49</v>
          </cell>
          <cell r="BL32">
            <v>66</v>
          </cell>
          <cell r="BM32">
            <v>35.4</v>
          </cell>
          <cell r="BN32">
            <v>32.9</v>
          </cell>
          <cell r="BO32">
            <v>28.9</v>
          </cell>
          <cell r="BP32">
            <v>4</v>
          </cell>
          <cell r="BR32">
            <v>475.89000000000004</v>
          </cell>
          <cell r="BU32">
            <v>30.209999999999997</v>
          </cell>
          <cell r="BV32">
            <v>506.1</v>
          </cell>
          <cell r="BX32">
            <v>508.79</v>
          </cell>
          <cell r="CA32">
            <v>66</v>
          </cell>
          <cell r="CB32">
            <v>33.9</v>
          </cell>
          <cell r="CC32">
            <v>28.7</v>
          </cell>
          <cell r="CD32">
            <v>24.2</v>
          </cell>
          <cell r="CE32">
            <v>4.5</v>
          </cell>
          <cell r="CG32">
            <v>460.81</v>
          </cell>
          <cell r="CJ32">
            <v>29.02</v>
          </cell>
          <cell r="CK32">
            <v>489.83</v>
          </cell>
          <cell r="CM32">
            <v>489.51</v>
          </cell>
          <cell r="CP32">
            <v>66</v>
          </cell>
          <cell r="CQ32">
            <v>32.6</v>
          </cell>
          <cell r="CR32">
            <v>31.7</v>
          </cell>
          <cell r="CS32">
            <v>27.4</v>
          </cell>
          <cell r="CT32">
            <v>4.3</v>
          </cell>
          <cell r="CV32">
            <v>442.64</v>
          </cell>
          <cell r="CY32">
            <v>28.069999999999997</v>
          </cell>
          <cell r="CZ32">
            <v>470.71</v>
          </cell>
          <cell r="DB32">
            <v>474.34</v>
          </cell>
          <cell r="DE32">
            <v>66</v>
          </cell>
          <cell r="DF32">
            <v>38.299999999999997</v>
          </cell>
          <cell r="DG32">
            <v>32.099999999999994</v>
          </cell>
          <cell r="DH32">
            <v>28.099999999999998</v>
          </cell>
          <cell r="DI32">
            <v>4</v>
          </cell>
          <cell r="DK32">
            <v>451.63</v>
          </cell>
          <cell r="DN32">
            <v>28.649999999999995</v>
          </cell>
          <cell r="DO32">
            <v>480.28</v>
          </cell>
          <cell r="DQ32">
            <v>483.72999999999996</v>
          </cell>
          <cell r="DT32">
            <v>66</v>
          </cell>
          <cell r="DU32">
            <v>36</v>
          </cell>
          <cell r="DV32">
            <v>32.5</v>
          </cell>
          <cell r="DW32">
            <v>28.299999999999997</v>
          </cell>
          <cell r="DX32">
            <v>4.2</v>
          </cell>
          <cell r="DZ32">
            <v>500.9</v>
          </cell>
          <cell r="EC32">
            <v>31.589999999999996</v>
          </cell>
          <cell r="ED32">
            <v>532.49</v>
          </cell>
          <cell r="EF32">
            <v>533.4</v>
          </cell>
          <cell r="EI32">
            <v>66</v>
          </cell>
          <cell r="EJ32">
            <v>43.8</v>
          </cell>
          <cell r="EK32">
            <v>32.700000000000003</v>
          </cell>
          <cell r="EL32">
            <v>26.5</v>
          </cell>
          <cell r="EM32">
            <v>6.2</v>
          </cell>
          <cell r="EO32">
            <v>557.64</v>
          </cell>
          <cell r="ER32">
            <v>34.859999999999992</v>
          </cell>
          <cell r="ES32">
            <v>592.5</v>
          </cell>
          <cell r="EU32">
            <v>590.34</v>
          </cell>
          <cell r="EX32">
            <v>66</v>
          </cell>
          <cell r="EY32">
            <v>41.5</v>
          </cell>
          <cell r="EZ32">
            <v>40.700000000000003</v>
          </cell>
          <cell r="FA32">
            <v>34</v>
          </cell>
          <cell r="FB32">
            <v>6.7</v>
          </cell>
          <cell r="FD32">
            <v>593.18999999999994</v>
          </cell>
          <cell r="FG32">
            <v>37.449999999999996</v>
          </cell>
          <cell r="FH32">
            <v>630.64</v>
          </cell>
          <cell r="FJ32">
            <v>633.89</v>
          </cell>
          <cell r="FM32">
            <v>66</v>
          </cell>
          <cell r="FN32">
            <v>43.2</v>
          </cell>
          <cell r="FO32">
            <v>41.2</v>
          </cell>
          <cell r="FP32">
            <v>34.700000000000003</v>
          </cell>
          <cell r="FQ32">
            <v>6.5</v>
          </cell>
          <cell r="FS32">
            <v>627.46999999999991</v>
          </cell>
          <cell r="FV32">
            <v>39.49</v>
          </cell>
          <cell r="FW32">
            <v>666.95999999999992</v>
          </cell>
          <cell r="FY32">
            <v>668.67</v>
          </cell>
          <cell r="GD32">
            <v>66</v>
          </cell>
          <cell r="GE32">
            <v>40.016666666666666</v>
          </cell>
          <cell r="GF32">
            <v>30.108333333333331</v>
          </cell>
          <cell r="GG32">
            <v>30.108333333333331</v>
          </cell>
          <cell r="GH32">
            <v>5.3250000000000002</v>
          </cell>
          <cell r="GJ32">
            <v>533.24583333333339</v>
          </cell>
          <cell r="GK32">
            <v>0</v>
          </cell>
          <cell r="GL32">
            <v>0</v>
          </cell>
          <cell r="GM32">
            <v>33.601666666666659</v>
          </cell>
          <cell r="GN32">
            <v>566.84749999999997</v>
          </cell>
          <cell r="GP32">
            <v>568.67916666666667</v>
          </cell>
        </row>
        <row r="33"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P33">
            <v>0</v>
          </cell>
        </row>
        <row r="34">
          <cell r="D34">
            <v>38</v>
          </cell>
          <cell r="E34">
            <v>28.8</v>
          </cell>
          <cell r="F34">
            <v>28.2</v>
          </cell>
          <cell r="G34">
            <v>28.2</v>
          </cell>
          <cell r="J34">
            <v>-26</v>
          </cell>
          <cell r="N34">
            <v>-26</v>
          </cell>
          <cell r="P34">
            <v>2.2000000000000002</v>
          </cell>
          <cell r="S34">
            <v>38</v>
          </cell>
          <cell r="T34">
            <v>28.8</v>
          </cell>
          <cell r="U34">
            <v>23.9</v>
          </cell>
          <cell r="V34">
            <v>23.9</v>
          </cell>
          <cell r="Y34">
            <v>-21.779999999999998</v>
          </cell>
          <cell r="AC34">
            <v>-21.779999999999998</v>
          </cell>
          <cell r="AE34">
            <v>2.12</v>
          </cell>
          <cell r="AH34">
            <v>38</v>
          </cell>
          <cell r="AI34">
            <v>29</v>
          </cell>
          <cell r="AJ34">
            <v>28.4</v>
          </cell>
          <cell r="AK34">
            <v>28.4</v>
          </cell>
          <cell r="AN34">
            <v>-26.029999999999998</v>
          </cell>
          <cell r="AR34">
            <v>-26.029999999999998</v>
          </cell>
          <cell r="AT34">
            <v>2.37</v>
          </cell>
          <cell r="AW34">
            <v>38</v>
          </cell>
          <cell r="AX34">
            <v>28</v>
          </cell>
          <cell r="AY34">
            <v>27.4</v>
          </cell>
          <cell r="AZ34">
            <v>27.4</v>
          </cell>
          <cell r="BC34">
            <v>-25.39</v>
          </cell>
          <cell r="BG34">
            <v>-25.39</v>
          </cell>
          <cell r="BI34">
            <v>2.0099999999999998</v>
          </cell>
          <cell r="BL34">
            <v>38</v>
          </cell>
          <cell r="BM34">
            <v>29.4</v>
          </cell>
          <cell r="BN34">
            <v>27.4</v>
          </cell>
          <cell r="BO34">
            <v>27.4</v>
          </cell>
          <cell r="BR34">
            <v>-25.689999999999998</v>
          </cell>
          <cell r="BV34">
            <v>-25.689999999999998</v>
          </cell>
          <cell r="BX34">
            <v>1.71</v>
          </cell>
          <cell r="CA34">
            <v>38</v>
          </cell>
          <cell r="CB34">
            <v>28</v>
          </cell>
          <cell r="CC34">
            <v>23.3</v>
          </cell>
          <cell r="CD34">
            <v>23.3</v>
          </cell>
          <cell r="CG34">
            <v>-21.64</v>
          </cell>
          <cell r="CK34">
            <v>-21.64</v>
          </cell>
          <cell r="CM34">
            <v>1.66</v>
          </cell>
          <cell r="CP34">
            <v>38</v>
          </cell>
          <cell r="CQ34">
            <v>28</v>
          </cell>
          <cell r="CR34">
            <v>27.4</v>
          </cell>
          <cell r="CS34">
            <v>27.4</v>
          </cell>
          <cell r="CV34">
            <v>-25.669999999999998</v>
          </cell>
          <cell r="CZ34">
            <v>-25.669999999999998</v>
          </cell>
          <cell r="DB34">
            <v>1.73</v>
          </cell>
          <cell r="DE34">
            <v>38</v>
          </cell>
          <cell r="DF34">
            <v>28</v>
          </cell>
          <cell r="DG34">
            <v>27.4</v>
          </cell>
          <cell r="DH34">
            <v>27.4</v>
          </cell>
          <cell r="DK34">
            <v>-25.669999999999998</v>
          </cell>
          <cell r="DO34">
            <v>-25.669999999999998</v>
          </cell>
          <cell r="DQ34">
            <v>1.73</v>
          </cell>
          <cell r="DT34">
            <v>38</v>
          </cell>
          <cell r="DU34">
            <v>29.5</v>
          </cell>
          <cell r="DV34">
            <v>27.4</v>
          </cell>
          <cell r="DW34">
            <v>27.4</v>
          </cell>
          <cell r="DZ34">
            <v>-25.72</v>
          </cell>
          <cell r="ED34">
            <v>-25.72</v>
          </cell>
          <cell r="EF34">
            <v>1.68</v>
          </cell>
          <cell r="EI34">
            <v>38</v>
          </cell>
          <cell r="EJ34">
            <v>28</v>
          </cell>
          <cell r="EK34">
            <v>23.8</v>
          </cell>
          <cell r="EL34">
            <v>23.8</v>
          </cell>
          <cell r="EO34">
            <v>-22.02</v>
          </cell>
          <cell r="ES34">
            <v>-22.02</v>
          </cell>
          <cell r="EU34">
            <v>1.78</v>
          </cell>
          <cell r="EX34">
            <v>38</v>
          </cell>
          <cell r="EY34">
            <v>28</v>
          </cell>
          <cell r="EZ34">
            <v>27.4</v>
          </cell>
          <cell r="FA34">
            <v>27.4</v>
          </cell>
          <cell r="FD34">
            <v>-25.259999999999998</v>
          </cell>
          <cell r="FH34">
            <v>-25.259999999999998</v>
          </cell>
          <cell r="FJ34">
            <v>2.14</v>
          </cell>
          <cell r="FM34">
            <v>38</v>
          </cell>
          <cell r="FN34">
            <v>28.3</v>
          </cell>
          <cell r="FO34">
            <v>26.7</v>
          </cell>
          <cell r="FP34">
            <v>26.7</v>
          </cell>
          <cell r="FS34">
            <v>-24.54</v>
          </cell>
          <cell r="FW34">
            <v>-24.54</v>
          </cell>
          <cell r="FY34">
            <v>2.16</v>
          </cell>
          <cell r="GD34">
            <v>38</v>
          </cell>
          <cell r="GE34">
            <v>28.483333333333338</v>
          </cell>
          <cell r="GF34">
            <v>26.558333333333334</v>
          </cell>
          <cell r="GG34">
            <v>26.558333333333334</v>
          </cell>
          <cell r="GH34">
            <v>0</v>
          </cell>
          <cell r="GJ34">
            <v>-24.617499999999996</v>
          </cell>
          <cell r="GK34">
            <v>0</v>
          </cell>
          <cell r="GL34">
            <v>0</v>
          </cell>
          <cell r="GM34">
            <v>0</v>
          </cell>
          <cell r="GN34">
            <v>-24.617499999999996</v>
          </cell>
          <cell r="GP34">
            <v>1.9408333333333336</v>
          </cell>
        </row>
        <row r="35">
          <cell r="D35">
            <v>12</v>
          </cell>
          <cell r="E35">
            <v>8</v>
          </cell>
          <cell r="F35">
            <v>7.8</v>
          </cell>
          <cell r="G35">
            <v>7.8</v>
          </cell>
          <cell r="J35">
            <v>-6.1</v>
          </cell>
          <cell r="N35">
            <v>-6.1</v>
          </cell>
          <cell r="P35">
            <v>1.7</v>
          </cell>
          <cell r="S35">
            <v>12</v>
          </cell>
          <cell r="T35">
            <v>6.5</v>
          </cell>
          <cell r="U35">
            <v>6.3</v>
          </cell>
          <cell r="V35">
            <v>6.3</v>
          </cell>
          <cell r="Y35">
            <v>-5.13</v>
          </cell>
          <cell r="AC35">
            <v>-5.13</v>
          </cell>
          <cell r="AE35">
            <v>1.17</v>
          </cell>
          <cell r="AH35">
            <v>12</v>
          </cell>
          <cell r="AI35">
            <v>5.4</v>
          </cell>
          <cell r="AJ35">
            <v>4.3</v>
          </cell>
          <cell r="AK35">
            <v>4.3</v>
          </cell>
          <cell r="AN35">
            <v>-3.28</v>
          </cell>
          <cell r="AR35">
            <v>-3.28</v>
          </cell>
          <cell r="AT35">
            <v>1.02</v>
          </cell>
          <cell r="AW35">
            <v>12</v>
          </cell>
          <cell r="AX35">
            <v>3.1</v>
          </cell>
          <cell r="AY35">
            <v>2.9</v>
          </cell>
          <cell r="AZ35">
            <v>2.9</v>
          </cell>
          <cell r="BC35">
            <v>-2.0299999999999998</v>
          </cell>
          <cell r="BG35">
            <v>-2.0299999999999998</v>
          </cell>
          <cell r="BI35">
            <v>0.87</v>
          </cell>
          <cell r="BL35">
            <v>12</v>
          </cell>
          <cell r="BM35">
            <v>1.7</v>
          </cell>
          <cell r="BN35">
            <v>1.5</v>
          </cell>
          <cell r="BO35">
            <v>1.5</v>
          </cell>
          <cell r="BR35">
            <v>-1.21</v>
          </cell>
          <cell r="BV35">
            <v>-1.21</v>
          </cell>
          <cell r="BX35">
            <v>0.28999999999999998</v>
          </cell>
          <cell r="CA35">
            <v>12</v>
          </cell>
          <cell r="CB35">
            <v>1.1000000000000001</v>
          </cell>
          <cell r="CC35">
            <v>0.9</v>
          </cell>
          <cell r="CD35">
            <v>0.9</v>
          </cell>
          <cell r="CG35">
            <v>-0.5</v>
          </cell>
          <cell r="CK35">
            <v>-0.5</v>
          </cell>
          <cell r="CM35">
            <v>0.4</v>
          </cell>
          <cell r="CP35">
            <v>12</v>
          </cell>
          <cell r="CQ35">
            <v>0</v>
          </cell>
          <cell r="CR35">
            <v>0</v>
          </cell>
          <cell r="CS35">
            <v>0</v>
          </cell>
          <cell r="CV35">
            <v>0.55000000000000004</v>
          </cell>
          <cell r="CZ35">
            <v>0.55000000000000004</v>
          </cell>
          <cell r="DB35">
            <v>0.55000000000000004</v>
          </cell>
          <cell r="DE35">
            <v>12</v>
          </cell>
          <cell r="DF35">
            <v>0.9</v>
          </cell>
          <cell r="DG35">
            <v>0.7</v>
          </cell>
          <cell r="DH35">
            <v>0.7</v>
          </cell>
          <cell r="DK35">
            <v>-0.41999999999999993</v>
          </cell>
          <cell r="DO35">
            <v>-0.41999999999999993</v>
          </cell>
          <cell r="DQ35">
            <v>0.28000000000000003</v>
          </cell>
          <cell r="DT35">
            <v>12</v>
          </cell>
          <cell r="DU35">
            <v>2</v>
          </cell>
          <cell r="DV35">
            <v>0.9</v>
          </cell>
          <cell r="DW35">
            <v>0.9</v>
          </cell>
          <cell r="DZ35">
            <v>-0.5</v>
          </cell>
          <cell r="ED35">
            <v>-0.5</v>
          </cell>
          <cell r="EF35">
            <v>0.4</v>
          </cell>
          <cell r="EI35">
            <v>12</v>
          </cell>
          <cell r="EJ35">
            <v>2.9</v>
          </cell>
          <cell r="EK35">
            <v>2.7</v>
          </cell>
          <cell r="EL35">
            <v>2.7</v>
          </cell>
          <cell r="EO35">
            <v>-1.6600000000000001</v>
          </cell>
          <cell r="ES35">
            <v>-1.6600000000000001</v>
          </cell>
          <cell r="EU35">
            <v>1.04</v>
          </cell>
          <cell r="EX35">
            <v>12</v>
          </cell>
          <cell r="EY35">
            <v>6.8</v>
          </cell>
          <cell r="EZ35">
            <v>6.6</v>
          </cell>
          <cell r="FA35">
            <v>6.6</v>
          </cell>
          <cell r="FD35">
            <v>-5.27</v>
          </cell>
          <cell r="FH35">
            <v>-5.27</v>
          </cell>
          <cell r="FJ35">
            <v>1.33</v>
          </cell>
          <cell r="FM35">
            <v>12</v>
          </cell>
          <cell r="FN35">
            <v>8.1999999999999993</v>
          </cell>
          <cell r="FO35">
            <v>8</v>
          </cell>
          <cell r="FP35">
            <v>8</v>
          </cell>
          <cell r="FS35">
            <v>-6.74</v>
          </cell>
          <cell r="FW35">
            <v>-6.74</v>
          </cell>
          <cell r="FY35">
            <v>1.26</v>
          </cell>
          <cell r="GD35">
            <v>12</v>
          </cell>
          <cell r="GE35">
            <v>3.8833333333333333</v>
          </cell>
          <cell r="GF35">
            <v>3.5499999999999994</v>
          </cell>
          <cell r="GG35">
            <v>3.5499999999999994</v>
          </cell>
          <cell r="GH35">
            <v>0</v>
          </cell>
          <cell r="GJ35">
            <v>-2.6908333333333334</v>
          </cell>
          <cell r="GK35">
            <v>0</v>
          </cell>
          <cell r="GL35">
            <v>0</v>
          </cell>
          <cell r="GM35">
            <v>0</v>
          </cell>
          <cell r="GN35">
            <v>-2.6908333333333334</v>
          </cell>
          <cell r="GP35">
            <v>0.85916666666666675</v>
          </cell>
        </row>
        <row r="36">
          <cell r="J36">
            <v>575.50999999999988</v>
          </cell>
          <cell r="M36">
            <v>34.5</v>
          </cell>
          <cell r="N36">
            <v>610.00999999999988</v>
          </cell>
          <cell r="P36">
            <v>575.50999999999988</v>
          </cell>
          <cell r="Y36">
            <v>572.50999999999988</v>
          </cell>
          <cell r="AB36">
            <v>34</v>
          </cell>
          <cell r="AC36">
            <v>606.50999999999988</v>
          </cell>
          <cell r="AE36">
            <v>572.50999999999988</v>
          </cell>
          <cell r="AN36">
            <v>545.20999999999992</v>
          </cell>
          <cell r="AQ36">
            <v>32.700000000000003</v>
          </cell>
          <cell r="AR36">
            <v>577.91</v>
          </cell>
          <cell r="AT36">
            <v>545.20999999999992</v>
          </cell>
          <cell r="BC36">
            <v>479.91</v>
          </cell>
          <cell r="BF36">
            <v>28.8</v>
          </cell>
          <cell r="BG36">
            <v>508.71000000000004</v>
          </cell>
          <cell r="BI36">
            <v>479.91</v>
          </cell>
          <cell r="BR36">
            <v>445.91</v>
          </cell>
          <cell r="BU36">
            <v>26.8</v>
          </cell>
          <cell r="BV36">
            <v>472.71000000000004</v>
          </cell>
          <cell r="BX36">
            <v>445.91</v>
          </cell>
          <cell r="CG36">
            <v>420.91</v>
          </cell>
          <cell r="CJ36">
            <v>25.3</v>
          </cell>
          <cell r="CK36">
            <v>446.21000000000004</v>
          </cell>
          <cell r="CM36">
            <v>420.91</v>
          </cell>
          <cell r="CV36">
            <v>413.31</v>
          </cell>
          <cell r="CY36">
            <v>24.8</v>
          </cell>
          <cell r="CZ36">
            <v>438.11</v>
          </cell>
          <cell r="DB36">
            <v>413.31</v>
          </cell>
          <cell r="DK36">
            <v>420.11</v>
          </cell>
          <cell r="DN36">
            <v>25.2</v>
          </cell>
          <cell r="DO36">
            <v>445.31</v>
          </cell>
          <cell r="DQ36">
            <v>420.11</v>
          </cell>
          <cell r="DZ36">
            <v>467.31</v>
          </cell>
          <cell r="EC36">
            <v>28</v>
          </cell>
          <cell r="ED36">
            <v>495.31</v>
          </cell>
          <cell r="EF36">
            <v>467.31</v>
          </cell>
          <cell r="EO36">
            <v>527.00999999999988</v>
          </cell>
          <cell r="ER36">
            <v>31.6</v>
          </cell>
          <cell r="ES36">
            <v>558.6099999999999</v>
          </cell>
          <cell r="EU36">
            <v>527.00999999999988</v>
          </cell>
          <cell r="FD36">
            <v>567.90999999999985</v>
          </cell>
          <cell r="FG36">
            <v>34.1</v>
          </cell>
          <cell r="FH36">
            <v>602.00999999999988</v>
          </cell>
          <cell r="FJ36">
            <v>567.90999999999985</v>
          </cell>
          <cell r="FS36">
            <v>607.20999999999992</v>
          </cell>
          <cell r="FV36">
            <v>36.4</v>
          </cell>
          <cell r="FW36">
            <v>643.6099999999999</v>
          </cell>
          <cell r="FY36">
            <v>607.20999999999992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J36">
            <v>503.56833333333333</v>
          </cell>
          <cell r="GK36">
            <v>0</v>
          </cell>
          <cell r="GL36">
            <v>0</v>
          </cell>
          <cell r="GM36">
            <v>30.183333333333334</v>
          </cell>
          <cell r="GN36">
            <v>533.75166666666667</v>
          </cell>
          <cell r="GP36">
            <v>503.56833333333333</v>
          </cell>
        </row>
        <row r="37"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P37">
            <v>0</v>
          </cell>
        </row>
        <row r="38">
          <cell r="J38">
            <v>0</v>
          </cell>
          <cell r="N38">
            <v>0</v>
          </cell>
          <cell r="Y38">
            <v>0</v>
          </cell>
          <cell r="AC38">
            <v>0</v>
          </cell>
          <cell r="AN38">
            <v>0</v>
          </cell>
          <cell r="AR38">
            <v>0</v>
          </cell>
          <cell r="BC38">
            <v>0</v>
          </cell>
          <cell r="BG38">
            <v>0</v>
          </cell>
          <cell r="BR38">
            <v>0</v>
          </cell>
          <cell r="BV38">
            <v>0</v>
          </cell>
          <cell r="CG38">
            <v>0</v>
          </cell>
          <cell r="CK38">
            <v>0</v>
          </cell>
          <cell r="CV38">
            <v>0</v>
          </cell>
          <cell r="CZ38">
            <v>0</v>
          </cell>
          <cell r="DK38">
            <v>0</v>
          </cell>
          <cell r="DO38">
            <v>0</v>
          </cell>
          <cell r="DZ38">
            <v>0</v>
          </cell>
          <cell r="ED38">
            <v>0</v>
          </cell>
          <cell r="EO38">
            <v>0</v>
          </cell>
          <cell r="ES38">
            <v>0</v>
          </cell>
          <cell r="FD38">
            <v>0</v>
          </cell>
          <cell r="FH38">
            <v>0</v>
          </cell>
          <cell r="FS38">
            <v>0</v>
          </cell>
          <cell r="FW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P38">
            <v>0</v>
          </cell>
        </row>
        <row r="39">
          <cell r="J39">
            <v>575.50999999999988</v>
          </cell>
          <cell r="M39">
            <v>34.5</v>
          </cell>
          <cell r="N39">
            <v>610.00999999999988</v>
          </cell>
          <cell r="Y39">
            <v>572.50999999999988</v>
          </cell>
          <cell r="AB39">
            <v>34</v>
          </cell>
          <cell r="AC39">
            <v>606.50999999999988</v>
          </cell>
          <cell r="AN39">
            <v>545.20999999999992</v>
          </cell>
          <cell r="AQ39">
            <v>32.700000000000003</v>
          </cell>
          <cell r="AR39">
            <v>577.91</v>
          </cell>
          <cell r="BC39">
            <v>479.91</v>
          </cell>
          <cell r="BF39">
            <v>28.8</v>
          </cell>
          <cell r="BG39">
            <v>508.71000000000004</v>
          </cell>
          <cell r="BR39">
            <v>445.91</v>
          </cell>
          <cell r="BU39">
            <v>26.8</v>
          </cell>
          <cell r="BV39">
            <v>472.71000000000004</v>
          </cell>
          <cell r="CG39">
            <v>420.91</v>
          </cell>
          <cell r="CJ39">
            <v>25.3</v>
          </cell>
          <cell r="CK39">
            <v>446.21000000000004</v>
          </cell>
          <cell r="CV39">
            <v>413.31</v>
          </cell>
          <cell r="CY39">
            <v>24.8</v>
          </cell>
          <cell r="CZ39">
            <v>438.11</v>
          </cell>
          <cell r="DK39">
            <v>420.11</v>
          </cell>
          <cell r="DN39">
            <v>25.2</v>
          </cell>
          <cell r="DO39">
            <v>445.31</v>
          </cell>
          <cell r="DZ39">
            <v>467.31</v>
          </cell>
          <cell r="EC39">
            <v>28</v>
          </cell>
          <cell r="ED39">
            <v>495.31</v>
          </cell>
          <cell r="EO39">
            <v>527.00999999999988</v>
          </cell>
          <cell r="ER39">
            <v>31.6</v>
          </cell>
          <cell r="ES39">
            <v>558.6099999999999</v>
          </cell>
          <cell r="FD39">
            <v>567.90999999999985</v>
          </cell>
          <cell r="FG39">
            <v>34.1</v>
          </cell>
          <cell r="FH39">
            <v>602.00999999999988</v>
          </cell>
          <cell r="FS39">
            <v>607.20999999999992</v>
          </cell>
          <cell r="FV39">
            <v>36.4</v>
          </cell>
          <cell r="FW39">
            <v>643.6099999999999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J39">
            <v>503.56833333333333</v>
          </cell>
          <cell r="GK39">
            <v>0</v>
          </cell>
          <cell r="GL39">
            <v>0</v>
          </cell>
          <cell r="GM39">
            <v>30.183333333333334</v>
          </cell>
          <cell r="GN39">
            <v>533.75166666666667</v>
          </cell>
          <cell r="GP39">
            <v>0</v>
          </cell>
        </row>
        <row r="40">
          <cell r="D40">
            <v>16</v>
          </cell>
          <cell r="E40">
            <v>8.1</v>
          </cell>
          <cell r="F40">
            <v>6.2</v>
          </cell>
          <cell r="H40">
            <v>6.2</v>
          </cell>
          <cell r="J40">
            <v>0</v>
          </cell>
          <cell r="N40">
            <v>0</v>
          </cell>
          <cell r="P40">
            <v>6.2</v>
          </cell>
          <cell r="S40">
            <v>16</v>
          </cell>
          <cell r="T40">
            <v>11.2</v>
          </cell>
          <cell r="U40">
            <v>6.3</v>
          </cell>
          <cell r="W40">
            <v>6.3</v>
          </cell>
          <cell r="Y40">
            <v>0</v>
          </cell>
          <cell r="AC40">
            <v>0</v>
          </cell>
          <cell r="AE40">
            <v>6.3</v>
          </cell>
          <cell r="AH40">
            <v>16</v>
          </cell>
          <cell r="AI40">
            <v>6.4</v>
          </cell>
          <cell r="AJ40">
            <v>6.1</v>
          </cell>
          <cell r="AL40">
            <v>6.1</v>
          </cell>
          <cell r="AN40">
            <v>0</v>
          </cell>
          <cell r="AR40">
            <v>0</v>
          </cell>
          <cell r="AT40">
            <v>6.1</v>
          </cell>
          <cell r="AW40">
            <v>16</v>
          </cell>
          <cell r="AX40">
            <v>12.2</v>
          </cell>
          <cell r="AY40">
            <v>4.9000000000000004</v>
          </cell>
          <cell r="BA40">
            <v>4.9000000000000004</v>
          </cell>
          <cell r="BC40">
            <v>0</v>
          </cell>
          <cell r="BG40">
            <v>0</v>
          </cell>
          <cell r="BI40">
            <v>4.9000000000000004</v>
          </cell>
          <cell r="BL40">
            <v>16</v>
          </cell>
          <cell r="BM40">
            <v>4.3</v>
          </cell>
          <cell r="BN40">
            <v>4</v>
          </cell>
          <cell r="BP40">
            <v>4</v>
          </cell>
          <cell r="BR40">
            <v>0</v>
          </cell>
          <cell r="BV40">
            <v>0</v>
          </cell>
          <cell r="BX40">
            <v>4</v>
          </cell>
          <cell r="CA40">
            <v>16</v>
          </cell>
          <cell r="CB40">
            <v>4.8</v>
          </cell>
          <cell r="CC40">
            <v>4.5</v>
          </cell>
          <cell r="CE40">
            <v>4.5</v>
          </cell>
          <cell r="CG40">
            <v>0</v>
          </cell>
          <cell r="CK40">
            <v>0</v>
          </cell>
          <cell r="CM40">
            <v>4.5</v>
          </cell>
          <cell r="CP40">
            <v>16</v>
          </cell>
          <cell r="CQ40">
            <v>4.5999999999999996</v>
          </cell>
          <cell r="CR40">
            <v>4.3</v>
          </cell>
          <cell r="CT40">
            <v>4.3</v>
          </cell>
          <cell r="CV40">
            <v>0</v>
          </cell>
          <cell r="CW40" t="str">
            <v>*)</v>
          </cell>
          <cell r="CZ40">
            <v>0</v>
          </cell>
          <cell r="DA40" t="str">
            <v>*)</v>
          </cell>
          <cell r="DB40">
            <v>4.3</v>
          </cell>
          <cell r="DE40">
            <v>16</v>
          </cell>
          <cell r="DF40">
            <v>9.4</v>
          </cell>
          <cell r="DG40">
            <v>4</v>
          </cell>
          <cell r="DI40">
            <v>4</v>
          </cell>
          <cell r="DK40">
            <v>0</v>
          </cell>
          <cell r="DO40">
            <v>0</v>
          </cell>
          <cell r="DQ40">
            <v>4</v>
          </cell>
          <cell r="DT40">
            <v>16</v>
          </cell>
          <cell r="DU40">
            <v>4.5</v>
          </cell>
          <cell r="DV40">
            <v>4.2</v>
          </cell>
          <cell r="DX40">
            <v>4.2</v>
          </cell>
          <cell r="DZ40">
            <v>0</v>
          </cell>
          <cell r="ED40">
            <v>0</v>
          </cell>
          <cell r="EF40">
            <v>4.2</v>
          </cell>
          <cell r="EI40">
            <v>16</v>
          </cell>
          <cell r="EJ40">
            <v>12.9</v>
          </cell>
          <cell r="EK40">
            <v>6.2</v>
          </cell>
          <cell r="EM40">
            <v>6.2</v>
          </cell>
          <cell r="EO40">
            <v>0</v>
          </cell>
          <cell r="ES40">
            <v>0</v>
          </cell>
          <cell r="EU40">
            <v>6.2</v>
          </cell>
          <cell r="EX40">
            <v>16</v>
          </cell>
          <cell r="EY40">
            <v>6.7</v>
          </cell>
          <cell r="EZ40">
            <v>6.7</v>
          </cell>
          <cell r="FB40">
            <v>6.7</v>
          </cell>
          <cell r="FD40">
            <v>0</v>
          </cell>
          <cell r="FH40">
            <v>0</v>
          </cell>
          <cell r="FJ40">
            <v>6.7</v>
          </cell>
          <cell r="FM40">
            <v>16</v>
          </cell>
          <cell r="FN40">
            <v>6.7</v>
          </cell>
          <cell r="FO40">
            <v>6.5</v>
          </cell>
          <cell r="FQ40">
            <v>6.5</v>
          </cell>
          <cell r="FS40">
            <v>0</v>
          </cell>
          <cell r="FW40">
            <v>0</v>
          </cell>
          <cell r="FY40">
            <v>6.5</v>
          </cell>
          <cell r="GD40">
            <v>16</v>
          </cell>
          <cell r="GE40">
            <v>7.6499999999999995</v>
          </cell>
          <cell r="GF40">
            <v>0</v>
          </cell>
          <cell r="GG40">
            <v>0</v>
          </cell>
          <cell r="GH40">
            <v>5.3250000000000002</v>
          </cell>
          <cell r="GJ40">
            <v>0</v>
          </cell>
          <cell r="GK40" t="e">
            <v>#VALUE!</v>
          </cell>
          <cell r="GL40">
            <v>0</v>
          </cell>
          <cell r="GM40">
            <v>0</v>
          </cell>
          <cell r="GN40">
            <v>0</v>
          </cell>
          <cell r="GP40">
            <v>5.3250000000000002</v>
          </cell>
        </row>
        <row r="41">
          <cell r="J41">
            <v>55.199999999999996</v>
          </cell>
          <cell r="M41">
            <v>3.31</v>
          </cell>
          <cell r="N41">
            <v>58.51</v>
          </cell>
          <cell r="P41">
            <v>55.199999999999996</v>
          </cell>
          <cell r="Y41">
            <v>55.489999999999995</v>
          </cell>
          <cell r="AB41">
            <v>3.33</v>
          </cell>
          <cell r="AC41">
            <v>58.819999999999993</v>
          </cell>
          <cell r="AE41">
            <v>55.489999999999995</v>
          </cell>
          <cell r="AN41">
            <v>54.29</v>
          </cell>
          <cell r="AQ41">
            <v>3.26</v>
          </cell>
          <cell r="AR41">
            <v>57.55</v>
          </cell>
          <cell r="AT41">
            <v>54.29</v>
          </cell>
          <cell r="BC41">
            <v>53.599999999999994</v>
          </cell>
          <cell r="BF41">
            <v>3.22</v>
          </cell>
          <cell r="BG41">
            <v>56.819999999999993</v>
          </cell>
          <cell r="BI41">
            <v>53.599999999999994</v>
          </cell>
          <cell r="BR41">
            <v>53.68</v>
          </cell>
          <cell r="BU41">
            <v>3.22</v>
          </cell>
          <cell r="BV41">
            <v>56.9</v>
          </cell>
          <cell r="BX41">
            <v>53.68</v>
          </cell>
          <cell r="CG41">
            <v>58.839999999999996</v>
          </cell>
          <cell r="CJ41">
            <v>3.53</v>
          </cell>
          <cell r="CK41">
            <v>62.37</v>
          </cell>
          <cell r="CM41">
            <v>58.839999999999996</v>
          </cell>
          <cell r="CV41">
            <v>51.25</v>
          </cell>
          <cell r="CY41">
            <v>3.08</v>
          </cell>
          <cell r="CZ41">
            <v>54.33</v>
          </cell>
          <cell r="DB41">
            <v>51.25</v>
          </cell>
          <cell r="DK41">
            <v>54.41</v>
          </cell>
          <cell r="DN41">
            <v>3.26</v>
          </cell>
          <cell r="DO41">
            <v>57.669999999999995</v>
          </cell>
          <cell r="DQ41">
            <v>54.41</v>
          </cell>
          <cell r="DZ41">
            <v>56.61</v>
          </cell>
          <cell r="EC41">
            <v>3.4</v>
          </cell>
          <cell r="ED41">
            <v>60.01</v>
          </cell>
          <cell r="EF41">
            <v>56.61</v>
          </cell>
          <cell r="EO41">
            <v>51.11</v>
          </cell>
          <cell r="ER41">
            <v>3.07</v>
          </cell>
          <cell r="ES41">
            <v>54.18</v>
          </cell>
          <cell r="EU41">
            <v>51.11</v>
          </cell>
          <cell r="FD41">
            <v>52.61</v>
          </cell>
          <cell r="FG41">
            <v>3.16</v>
          </cell>
          <cell r="FH41">
            <v>55.769999999999996</v>
          </cell>
          <cell r="FJ41">
            <v>52.61</v>
          </cell>
          <cell r="FS41">
            <v>48.339999999999996</v>
          </cell>
          <cell r="FV41">
            <v>2.9</v>
          </cell>
          <cell r="FW41">
            <v>51.239999999999995</v>
          </cell>
          <cell r="FY41">
            <v>48.339999999999996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J41">
            <v>53.785833333333336</v>
          </cell>
          <cell r="GK41">
            <v>0</v>
          </cell>
          <cell r="GL41">
            <v>0</v>
          </cell>
          <cell r="GM41">
            <v>3.2283333333333335</v>
          </cell>
          <cell r="GN41">
            <v>57.014166666666654</v>
          </cell>
          <cell r="GP41">
            <v>53.785833333333336</v>
          </cell>
        </row>
        <row r="42">
          <cell r="J42">
            <v>3.1999999999999997</v>
          </cell>
          <cell r="M42">
            <v>0.19</v>
          </cell>
          <cell r="N42">
            <v>3.3899999999999997</v>
          </cell>
          <cell r="P42">
            <v>3.1999999999999997</v>
          </cell>
          <cell r="Y42">
            <v>3.1999999999999997</v>
          </cell>
          <cell r="AB42">
            <v>0.19</v>
          </cell>
          <cell r="AC42">
            <v>3.3899999999999997</v>
          </cell>
          <cell r="AE42">
            <v>3.1999999999999997</v>
          </cell>
          <cell r="AN42">
            <v>3.1999999999999997</v>
          </cell>
          <cell r="AQ42">
            <v>0.19</v>
          </cell>
          <cell r="AR42">
            <v>3.3899999999999997</v>
          </cell>
          <cell r="AT42">
            <v>3.1999999999999997</v>
          </cell>
          <cell r="BC42">
            <v>3.1999999999999997</v>
          </cell>
          <cell r="BF42">
            <v>0.19</v>
          </cell>
          <cell r="BG42">
            <v>3.3899999999999997</v>
          </cell>
          <cell r="BI42">
            <v>3.1999999999999997</v>
          </cell>
          <cell r="BR42">
            <v>3.1999999999999997</v>
          </cell>
          <cell r="BU42">
            <v>0.19</v>
          </cell>
          <cell r="BV42">
            <v>3.3899999999999997</v>
          </cell>
          <cell r="BX42">
            <v>3.1999999999999997</v>
          </cell>
          <cell r="CG42">
            <v>3.1999999999999997</v>
          </cell>
          <cell r="CJ42">
            <v>0.19</v>
          </cell>
          <cell r="CK42">
            <v>3.3899999999999997</v>
          </cell>
          <cell r="CM42">
            <v>3.1999999999999997</v>
          </cell>
          <cell r="CV42">
            <v>3.1999999999999997</v>
          </cell>
          <cell r="CY42">
            <v>0.19</v>
          </cell>
          <cell r="CZ42">
            <v>3.3899999999999997</v>
          </cell>
          <cell r="DB42">
            <v>3.1999999999999997</v>
          </cell>
          <cell r="DK42">
            <v>3.1999999999999997</v>
          </cell>
          <cell r="DN42">
            <v>0.19</v>
          </cell>
          <cell r="DO42">
            <v>3.3899999999999997</v>
          </cell>
          <cell r="DQ42">
            <v>3.1999999999999997</v>
          </cell>
          <cell r="DZ42">
            <v>3.1999999999999997</v>
          </cell>
          <cell r="EC42">
            <v>0.19</v>
          </cell>
          <cell r="ED42">
            <v>3.3899999999999997</v>
          </cell>
          <cell r="EF42">
            <v>3.1999999999999997</v>
          </cell>
          <cell r="EO42">
            <v>3.1999999999999997</v>
          </cell>
          <cell r="ER42">
            <v>0.19</v>
          </cell>
          <cell r="ES42">
            <v>3.3899999999999997</v>
          </cell>
          <cell r="EU42">
            <v>3.1999999999999997</v>
          </cell>
          <cell r="FD42">
            <v>3.1999999999999997</v>
          </cell>
          <cell r="FG42">
            <v>0.19</v>
          </cell>
          <cell r="FH42">
            <v>3.3899999999999997</v>
          </cell>
          <cell r="FJ42">
            <v>3.1999999999999997</v>
          </cell>
          <cell r="FS42">
            <v>3.1999999999999997</v>
          </cell>
          <cell r="FV42">
            <v>0.19</v>
          </cell>
          <cell r="FW42">
            <v>3.3899999999999997</v>
          </cell>
          <cell r="FY42">
            <v>3.1999999999999997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J42">
            <v>3.1999999999999997</v>
          </cell>
          <cell r="GK42">
            <v>0</v>
          </cell>
          <cell r="GL42">
            <v>0</v>
          </cell>
          <cell r="GM42">
            <v>0.18999999999999997</v>
          </cell>
          <cell r="GN42">
            <v>3.39</v>
          </cell>
          <cell r="GP42">
            <v>3.1999999999999997</v>
          </cell>
        </row>
        <row r="44">
          <cell r="D44">
            <v>187.6</v>
          </cell>
          <cell r="E44">
            <v>183.6</v>
          </cell>
          <cell r="F44">
            <v>156</v>
          </cell>
          <cell r="G44">
            <v>152.4</v>
          </cell>
          <cell r="H44">
            <v>3.6</v>
          </cell>
          <cell r="J44">
            <v>1192.3399999999999</v>
          </cell>
          <cell r="M44">
            <v>78.499999999999986</v>
          </cell>
          <cell r="N44">
            <v>1270.8399999999999</v>
          </cell>
          <cell r="P44">
            <v>1348.34</v>
          </cell>
          <cell r="S44">
            <v>187.6</v>
          </cell>
          <cell r="T44">
            <v>183.6</v>
          </cell>
          <cell r="U44">
            <v>155.19999999999999</v>
          </cell>
          <cell r="V44">
            <v>151.6</v>
          </cell>
          <cell r="W44">
            <v>3.6</v>
          </cell>
          <cell r="Y44">
            <v>1173.5400000000002</v>
          </cell>
          <cell r="AB44">
            <v>77.25</v>
          </cell>
          <cell r="AC44">
            <v>1250.7900000000002</v>
          </cell>
          <cell r="AE44">
            <v>1328.7400000000002</v>
          </cell>
          <cell r="AH44">
            <v>187.6</v>
          </cell>
          <cell r="AI44">
            <v>183.6</v>
          </cell>
          <cell r="AJ44">
            <v>150.6</v>
          </cell>
          <cell r="AK44">
            <v>147</v>
          </cell>
          <cell r="AL44">
            <v>3.6</v>
          </cell>
          <cell r="AN44">
            <v>1075.3000000000002</v>
          </cell>
          <cell r="AQ44">
            <v>71.160000000000011</v>
          </cell>
          <cell r="AR44">
            <v>1146.4600000000003</v>
          </cell>
          <cell r="AT44">
            <v>1225.9000000000001</v>
          </cell>
          <cell r="AW44">
            <v>187.6</v>
          </cell>
          <cell r="AX44">
            <v>166</v>
          </cell>
          <cell r="AY44">
            <v>99.5</v>
          </cell>
          <cell r="AZ44">
            <v>97.5</v>
          </cell>
          <cell r="BA44">
            <v>2</v>
          </cell>
          <cell r="BC44">
            <v>919.78</v>
          </cell>
          <cell r="BF44">
            <v>59.620000000000019</v>
          </cell>
          <cell r="BG44">
            <v>979.4</v>
          </cell>
          <cell r="BI44">
            <v>1019.28</v>
          </cell>
          <cell r="BL44">
            <v>187.6</v>
          </cell>
          <cell r="BM44">
            <v>150.5</v>
          </cell>
          <cell r="BN44">
            <v>79.900000000000006</v>
          </cell>
          <cell r="BO44">
            <v>78.400000000000006</v>
          </cell>
          <cell r="BP44">
            <v>1.5</v>
          </cell>
          <cell r="BR44">
            <v>800.6</v>
          </cell>
          <cell r="BU44">
            <v>51.650000000000034</v>
          </cell>
          <cell r="BV44">
            <v>852.25</v>
          </cell>
          <cell r="BX44">
            <v>880.5</v>
          </cell>
          <cell r="CA44">
            <v>187.6</v>
          </cell>
          <cell r="CB44">
            <v>127.7</v>
          </cell>
          <cell r="CC44">
            <v>70.5</v>
          </cell>
          <cell r="CD44">
            <v>69</v>
          </cell>
          <cell r="CE44">
            <v>1.5</v>
          </cell>
          <cell r="CG44">
            <v>791.09000000000015</v>
          </cell>
          <cell r="CJ44">
            <v>50.739999999999995</v>
          </cell>
          <cell r="CK44">
            <v>841.83000000000015</v>
          </cell>
          <cell r="CM44">
            <v>861.59000000000015</v>
          </cell>
          <cell r="CP44">
            <v>187.6</v>
          </cell>
          <cell r="CQ44">
            <v>133.5</v>
          </cell>
          <cell r="CR44">
            <v>76.5</v>
          </cell>
          <cell r="CS44">
            <v>75</v>
          </cell>
          <cell r="CT44">
            <v>1.5</v>
          </cell>
          <cell r="CV44">
            <v>829.2299999999999</v>
          </cell>
          <cell r="CY44">
            <v>53.379999999999995</v>
          </cell>
          <cell r="CZ44">
            <v>882.6099999999999</v>
          </cell>
          <cell r="DB44">
            <v>905.7299999999999</v>
          </cell>
          <cell r="DE44">
            <v>187.6</v>
          </cell>
          <cell r="DF44">
            <v>129.5</v>
          </cell>
          <cell r="DG44">
            <v>79.5</v>
          </cell>
          <cell r="DH44">
            <v>78</v>
          </cell>
          <cell r="DI44">
            <v>1.5</v>
          </cell>
          <cell r="DK44">
            <v>831.86999999999989</v>
          </cell>
          <cell r="DN44">
            <v>53.599999999999994</v>
          </cell>
          <cell r="DO44">
            <v>885.46999999999991</v>
          </cell>
          <cell r="DQ44">
            <v>911.36999999999989</v>
          </cell>
          <cell r="DT44">
            <v>187.6</v>
          </cell>
          <cell r="DU44">
            <v>151.5</v>
          </cell>
          <cell r="DV44">
            <v>81</v>
          </cell>
          <cell r="DW44">
            <v>79.5</v>
          </cell>
          <cell r="DX44">
            <v>1.5</v>
          </cell>
          <cell r="DZ44">
            <v>849.68999999999983</v>
          </cell>
          <cell r="EC44">
            <v>54.689999999999984</v>
          </cell>
          <cell r="ED44">
            <v>904.37999999999977</v>
          </cell>
          <cell r="EF44">
            <v>930.68999999999983</v>
          </cell>
          <cell r="EI44">
            <v>187.6</v>
          </cell>
          <cell r="EJ44">
            <v>153</v>
          </cell>
          <cell r="EK44">
            <v>112</v>
          </cell>
          <cell r="EL44">
            <v>110</v>
          </cell>
          <cell r="EM44">
            <v>2</v>
          </cell>
          <cell r="EO44">
            <v>1004.1300000000001</v>
          </cell>
          <cell r="ER44">
            <v>65.410000000000011</v>
          </cell>
          <cell r="ES44">
            <v>1069.5400000000002</v>
          </cell>
          <cell r="EU44">
            <v>1116.1300000000001</v>
          </cell>
          <cell r="EX44">
            <v>187.6</v>
          </cell>
          <cell r="EY44">
            <v>183.5</v>
          </cell>
          <cell r="EZ44">
            <v>152.5</v>
          </cell>
          <cell r="FA44">
            <v>149</v>
          </cell>
          <cell r="FB44">
            <v>3.5</v>
          </cell>
          <cell r="FD44">
            <v>1093.18</v>
          </cell>
          <cell r="FG44">
            <v>72.569999999999993</v>
          </cell>
          <cell r="FH44">
            <v>1165.75</v>
          </cell>
          <cell r="FJ44">
            <v>1245.68</v>
          </cell>
          <cell r="FM44">
            <v>187.6</v>
          </cell>
          <cell r="FN44">
            <v>183.6</v>
          </cell>
          <cell r="FO44">
            <v>153.6</v>
          </cell>
          <cell r="FP44">
            <v>150</v>
          </cell>
          <cell r="FQ44">
            <v>3.6</v>
          </cell>
          <cell r="FS44">
            <v>1175.28</v>
          </cell>
          <cell r="FV44">
            <v>77.320000000000007</v>
          </cell>
          <cell r="FW44">
            <v>1252.5999999999999</v>
          </cell>
          <cell r="FY44">
            <v>1328.8799999999999</v>
          </cell>
          <cell r="GD44">
            <v>187.59999999999994</v>
          </cell>
          <cell r="GE44">
            <v>160.79999999999998</v>
          </cell>
          <cell r="GF44">
            <v>111.45</v>
          </cell>
          <cell r="GG44">
            <v>111.45</v>
          </cell>
          <cell r="GH44">
            <v>2.4500000000000006</v>
          </cell>
          <cell r="GJ44">
            <v>978.00250000000017</v>
          </cell>
          <cell r="GK44">
            <v>0</v>
          </cell>
          <cell r="GL44">
            <v>0</v>
          </cell>
          <cell r="GM44">
            <v>63.824166666666677</v>
          </cell>
          <cell r="GN44">
            <v>1041.8266666666668</v>
          </cell>
          <cell r="GP44">
            <v>1091.9024999999999</v>
          </cell>
        </row>
        <row r="45"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P45">
            <v>0</v>
          </cell>
        </row>
        <row r="46">
          <cell r="D46">
            <v>180</v>
          </cell>
          <cell r="E46">
            <v>180</v>
          </cell>
          <cell r="F46">
            <v>152.4</v>
          </cell>
          <cell r="G46">
            <v>152.4</v>
          </cell>
          <cell r="J46">
            <v>-116.1</v>
          </cell>
          <cell r="N46">
            <v>-116.1</v>
          </cell>
          <cell r="P46">
            <v>36.299999999999997</v>
          </cell>
          <cell r="S46">
            <v>180</v>
          </cell>
          <cell r="T46">
            <v>180</v>
          </cell>
          <cell r="U46">
            <v>151.6</v>
          </cell>
          <cell r="V46">
            <v>151.6</v>
          </cell>
          <cell r="Y46">
            <v>-113.8</v>
          </cell>
          <cell r="AC46">
            <v>-113.8</v>
          </cell>
          <cell r="AE46">
            <v>37.799999999999997</v>
          </cell>
          <cell r="AH46">
            <v>180</v>
          </cell>
          <cell r="AI46">
            <v>180</v>
          </cell>
          <cell r="AJ46">
            <v>147</v>
          </cell>
          <cell r="AK46">
            <v>147</v>
          </cell>
          <cell r="AN46">
            <v>-110.8</v>
          </cell>
          <cell r="AR46">
            <v>-110.8</v>
          </cell>
          <cell r="AT46">
            <v>36.200000000000003</v>
          </cell>
          <cell r="AW46">
            <v>180</v>
          </cell>
          <cell r="AX46">
            <v>164</v>
          </cell>
          <cell r="AY46">
            <v>97.5</v>
          </cell>
          <cell r="AZ46">
            <v>97.5</v>
          </cell>
          <cell r="BC46">
            <v>-73.900000000000006</v>
          </cell>
          <cell r="BG46">
            <v>-73.900000000000006</v>
          </cell>
          <cell r="BI46">
            <v>23.6</v>
          </cell>
          <cell r="BL46">
            <v>180</v>
          </cell>
          <cell r="BM46">
            <v>149</v>
          </cell>
          <cell r="BN46">
            <v>78.400000000000006</v>
          </cell>
          <cell r="BO46">
            <v>78.400000000000006</v>
          </cell>
          <cell r="BR46">
            <v>-59.9</v>
          </cell>
          <cell r="BV46">
            <v>-59.9</v>
          </cell>
          <cell r="BX46">
            <v>18.5</v>
          </cell>
          <cell r="CA46">
            <v>180</v>
          </cell>
          <cell r="CB46">
            <v>126.2</v>
          </cell>
          <cell r="CC46">
            <v>69</v>
          </cell>
          <cell r="CD46">
            <v>69</v>
          </cell>
          <cell r="CG46">
            <v>-54.4</v>
          </cell>
          <cell r="CK46">
            <v>-54.4</v>
          </cell>
          <cell r="CM46">
            <v>14.6</v>
          </cell>
          <cell r="CP46">
            <v>180</v>
          </cell>
          <cell r="CQ46">
            <v>132</v>
          </cell>
          <cell r="CR46">
            <v>75</v>
          </cell>
          <cell r="CS46">
            <v>75</v>
          </cell>
          <cell r="CV46">
            <v>-60.4</v>
          </cell>
          <cell r="CZ46">
            <v>-60.4</v>
          </cell>
          <cell r="DB46">
            <v>14.6</v>
          </cell>
          <cell r="DE46">
            <v>180</v>
          </cell>
          <cell r="DF46">
            <v>128</v>
          </cell>
          <cell r="DG46">
            <v>78</v>
          </cell>
          <cell r="DH46">
            <v>78</v>
          </cell>
          <cell r="DK46">
            <v>-61.7</v>
          </cell>
          <cell r="DO46">
            <v>-61.7</v>
          </cell>
          <cell r="DQ46">
            <v>16.3</v>
          </cell>
          <cell r="DT46">
            <v>180</v>
          </cell>
          <cell r="DU46">
            <v>150</v>
          </cell>
          <cell r="DV46">
            <v>79.5</v>
          </cell>
          <cell r="DW46">
            <v>79.5</v>
          </cell>
          <cell r="DZ46">
            <v>-61.72</v>
          </cell>
          <cell r="ED46">
            <v>-61.72</v>
          </cell>
          <cell r="EF46">
            <v>17.78</v>
          </cell>
          <cell r="EI46">
            <v>180</v>
          </cell>
          <cell r="EJ46">
            <v>151</v>
          </cell>
          <cell r="EK46">
            <v>110</v>
          </cell>
          <cell r="EL46">
            <v>110</v>
          </cell>
          <cell r="EO46">
            <v>-86</v>
          </cell>
          <cell r="ES46">
            <v>-86</v>
          </cell>
          <cell r="EU46">
            <v>24</v>
          </cell>
          <cell r="EX46">
            <v>180</v>
          </cell>
          <cell r="EY46">
            <v>180</v>
          </cell>
          <cell r="EZ46">
            <v>149</v>
          </cell>
          <cell r="FA46">
            <v>149</v>
          </cell>
          <cell r="FD46">
            <v>-116.35</v>
          </cell>
          <cell r="FH46">
            <v>-116.35</v>
          </cell>
          <cell r="FJ46">
            <v>32.65</v>
          </cell>
          <cell r="FM46">
            <v>180</v>
          </cell>
          <cell r="FN46">
            <v>180</v>
          </cell>
          <cell r="FO46">
            <v>150</v>
          </cell>
          <cell r="FP46">
            <v>150</v>
          </cell>
          <cell r="FS46">
            <v>-113.5</v>
          </cell>
          <cell r="FW46">
            <v>-113.5</v>
          </cell>
          <cell r="FY46">
            <v>36.5</v>
          </cell>
          <cell r="GD46">
            <v>180</v>
          </cell>
          <cell r="GE46">
            <v>158.35</v>
          </cell>
          <cell r="GF46">
            <v>111.45</v>
          </cell>
          <cell r="GG46">
            <v>111.45</v>
          </cell>
          <cell r="GH46">
            <v>0</v>
          </cell>
          <cell r="GJ46">
            <v>-85.714166666666657</v>
          </cell>
          <cell r="GK46">
            <v>0</v>
          </cell>
          <cell r="GL46">
            <v>0</v>
          </cell>
          <cell r="GM46">
            <v>0</v>
          </cell>
          <cell r="GN46">
            <v>-85.714166666666657</v>
          </cell>
          <cell r="GP46">
            <v>25.735833333333336</v>
          </cell>
        </row>
        <row r="47">
          <cell r="J47">
            <v>956.44099999999992</v>
          </cell>
          <cell r="M47">
            <v>57.39</v>
          </cell>
          <cell r="N47">
            <v>1013.8309999999999</v>
          </cell>
          <cell r="P47">
            <v>956.44099999999992</v>
          </cell>
          <cell r="Y47">
            <v>941.34900000000005</v>
          </cell>
          <cell r="AB47">
            <v>56.48</v>
          </cell>
          <cell r="AC47">
            <v>997.82900000000006</v>
          </cell>
          <cell r="AE47">
            <v>941.34900000000005</v>
          </cell>
          <cell r="AN47">
            <v>874.16300000000001</v>
          </cell>
          <cell r="AQ47">
            <v>52.45</v>
          </cell>
          <cell r="AR47">
            <v>926.61300000000006</v>
          </cell>
          <cell r="AT47">
            <v>874.16300000000001</v>
          </cell>
          <cell r="BC47">
            <v>686.73200000000008</v>
          </cell>
          <cell r="BF47">
            <v>41.2</v>
          </cell>
          <cell r="BG47">
            <v>727.93200000000013</v>
          </cell>
          <cell r="BI47">
            <v>686.73200000000008</v>
          </cell>
          <cell r="BR47">
            <v>571.59100000000001</v>
          </cell>
          <cell r="BU47">
            <v>34.299999999999997</v>
          </cell>
          <cell r="BV47">
            <v>605.89099999999996</v>
          </cell>
          <cell r="BX47">
            <v>571.59100000000001</v>
          </cell>
          <cell r="CG47">
            <v>555.09300000000007</v>
          </cell>
          <cell r="CJ47">
            <v>33.31</v>
          </cell>
          <cell r="CK47">
            <v>588.40300000000002</v>
          </cell>
          <cell r="CM47">
            <v>555.09300000000007</v>
          </cell>
          <cell r="CV47">
            <v>583.29499999999985</v>
          </cell>
          <cell r="CY47">
            <v>35</v>
          </cell>
          <cell r="CZ47">
            <v>618.29499999999985</v>
          </cell>
          <cell r="DB47">
            <v>583.29499999999985</v>
          </cell>
          <cell r="DK47">
            <v>576.53699999999992</v>
          </cell>
          <cell r="DN47">
            <v>34.590000000000003</v>
          </cell>
          <cell r="DO47">
            <v>611.12699999999995</v>
          </cell>
          <cell r="DQ47">
            <v>576.53699999999992</v>
          </cell>
          <cell r="DZ47">
            <v>602.27</v>
          </cell>
          <cell r="EC47">
            <v>36.14</v>
          </cell>
          <cell r="ED47">
            <v>638.41</v>
          </cell>
          <cell r="EF47">
            <v>602.27</v>
          </cell>
          <cell r="EO47">
            <v>767.56500000000005</v>
          </cell>
          <cell r="ER47">
            <v>46.05</v>
          </cell>
          <cell r="ES47">
            <v>813.61500000000001</v>
          </cell>
          <cell r="EU47">
            <v>767.56500000000005</v>
          </cell>
          <cell r="FD47">
            <v>870.53600000000006</v>
          </cell>
          <cell r="FG47">
            <v>52.23</v>
          </cell>
          <cell r="FH47">
            <v>922.76600000000008</v>
          </cell>
          <cell r="FJ47">
            <v>870.53600000000006</v>
          </cell>
          <cell r="FS47">
            <v>931.55600000000004</v>
          </cell>
          <cell r="FV47">
            <v>55.89</v>
          </cell>
          <cell r="FW47">
            <v>987.44600000000003</v>
          </cell>
          <cell r="FY47">
            <v>931.55600000000004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J47">
            <v>743.09400000000005</v>
          </cell>
          <cell r="GK47">
            <v>0</v>
          </cell>
          <cell r="GL47">
            <v>0</v>
          </cell>
          <cell r="GM47">
            <v>44.585833333333333</v>
          </cell>
          <cell r="GN47">
            <v>787.67983333333325</v>
          </cell>
          <cell r="GP47">
            <v>743.09400000000005</v>
          </cell>
        </row>
        <row r="48"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P48">
            <v>0</v>
          </cell>
        </row>
        <row r="49">
          <cell r="J49">
            <v>0</v>
          </cell>
          <cell r="N49">
            <v>0</v>
          </cell>
          <cell r="Y49">
            <v>0</v>
          </cell>
          <cell r="AC49">
            <v>0</v>
          </cell>
          <cell r="AN49">
            <v>0</v>
          </cell>
          <cell r="AR49">
            <v>0</v>
          </cell>
          <cell r="BC49">
            <v>0</v>
          </cell>
          <cell r="BG49">
            <v>0</v>
          </cell>
          <cell r="BR49">
            <v>0</v>
          </cell>
          <cell r="BV49">
            <v>0</v>
          </cell>
          <cell r="CG49">
            <v>0</v>
          </cell>
          <cell r="CK49">
            <v>0</v>
          </cell>
          <cell r="CV49">
            <v>0</v>
          </cell>
          <cell r="CZ49">
            <v>0</v>
          </cell>
          <cell r="DK49">
            <v>0</v>
          </cell>
          <cell r="DO49">
            <v>0</v>
          </cell>
          <cell r="DZ49">
            <v>0</v>
          </cell>
          <cell r="ED49">
            <v>0</v>
          </cell>
          <cell r="EO49">
            <v>0</v>
          </cell>
          <cell r="ES49">
            <v>0</v>
          </cell>
          <cell r="FD49">
            <v>0</v>
          </cell>
          <cell r="FH49">
            <v>0</v>
          </cell>
          <cell r="FS49">
            <v>0</v>
          </cell>
          <cell r="FW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P49">
            <v>0</v>
          </cell>
        </row>
        <row r="50">
          <cell r="J50">
            <v>956.44099999999992</v>
          </cell>
          <cell r="M50">
            <v>57.39</v>
          </cell>
          <cell r="N50">
            <v>1013.8309999999999</v>
          </cell>
          <cell r="Y50">
            <v>941.34900000000005</v>
          </cell>
          <cell r="AB50">
            <v>56.48</v>
          </cell>
          <cell r="AC50">
            <v>997.82900000000006</v>
          </cell>
          <cell r="AN50">
            <v>874.16300000000001</v>
          </cell>
          <cell r="AQ50">
            <v>52.45</v>
          </cell>
          <cell r="AR50">
            <v>926.61300000000006</v>
          </cell>
          <cell r="BC50">
            <v>686.73200000000008</v>
          </cell>
          <cell r="BF50">
            <v>41.2</v>
          </cell>
          <cell r="BG50">
            <v>727.93200000000013</v>
          </cell>
          <cell r="BR50">
            <v>571.59100000000001</v>
          </cell>
          <cell r="BU50">
            <v>34.299999999999997</v>
          </cell>
          <cell r="BV50">
            <v>605.89099999999996</v>
          </cell>
          <cell r="CG50">
            <v>555.09300000000007</v>
          </cell>
          <cell r="CJ50">
            <v>33.31</v>
          </cell>
          <cell r="CK50">
            <v>588.40300000000002</v>
          </cell>
          <cell r="CV50">
            <v>583.29499999999985</v>
          </cell>
          <cell r="CY50">
            <v>35</v>
          </cell>
          <cell r="CZ50">
            <v>618.29499999999985</v>
          </cell>
          <cell r="DK50">
            <v>576.53699999999992</v>
          </cell>
          <cell r="DN50">
            <v>34.590000000000003</v>
          </cell>
          <cell r="DO50">
            <v>611.12699999999995</v>
          </cell>
          <cell r="DZ50">
            <v>602.27</v>
          </cell>
          <cell r="EC50">
            <v>36.14</v>
          </cell>
          <cell r="ED50">
            <v>638.41</v>
          </cell>
          <cell r="EO50">
            <v>767.56500000000005</v>
          </cell>
          <cell r="ER50">
            <v>46.05</v>
          </cell>
          <cell r="ES50">
            <v>813.61500000000001</v>
          </cell>
          <cell r="FD50">
            <v>870.53600000000006</v>
          </cell>
          <cell r="FG50">
            <v>52.23</v>
          </cell>
          <cell r="FH50">
            <v>922.76600000000008</v>
          </cell>
          <cell r="FS50">
            <v>931.55600000000004</v>
          </cell>
          <cell r="FV50">
            <v>55.89</v>
          </cell>
          <cell r="FW50">
            <v>987.44600000000003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J50">
            <v>743.09400000000005</v>
          </cell>
          <cell r="GK50">
            <v>0</v>
          </cell>
          <cell r="GL50">
            <v>0</v>
          </cell>
          <cell r="GM50">
            <v>44.585833333333333</v>
          </cell>
          <cell r="GN50">
            <v>787.67983333333325</v>
          </cell>
          <cell r="GP50">
            <v>0</v>
          </cell>
        </row>
        <row r="51">
          <cell r="D51">
            <v>7.6</v>
          </cell>
          <cell r="E51">
            <v>3.6</v>
          </cell>
          <cell r="F51">
            <v>3.6</v>
          </cell>
          <cell r="H51">
            <v>3.6</v>
          </cell>
          <cell r="J51">
            <v>0</v>
          </cell>
          <cell r="N51">
            <v>0</v>
          </cell>
          <cell r="P51">
            <v>3.6</v>
          </cell>
          <cell r="S51">
            <v>7.6</v>
          </cell>
          <cell r="T51">
            <v>3.6</v>
          </cell>
          <cell r="U51">
            <v>3.6</v>
          </cell>
          <cell r="W51">
            <v>3.6</v>
          </cell>
          <cell r="Y51">
            <v>0</v>
          </cell>
          <cell r="AC51">
            <v>0</v>
          </cell>
          <cell r="AE51">
            <v>3.6</v>
          </cell>
          <cell r="AH51">
            <v>7.6</v>
          </cell>
          <cell r="AI51">
            <v>3.6</v>
          </cell>
          <cell r="AJ51">
            <v>3.6</v>
          </cell>
          <cell r="AL51">
            <v>3.6</v>
          </cell>
          <cell r="AN51">
            <v>0</v>
          </cell>
          <cell r="AR51">
            <v>0</v>
          </cell>
          <cell r="AT51">
            <v>3.6</v>
          </cell>
          <cell r="AW51">
            <v>7.6</v>
          </cell>
          <cell r="AX51">
            <v>2</v>
          </cell>
          <cell r="AY51">
            <v>2</v>
          </cell>
          <cell r="BA51">
            <v>2</v>
          </cell>
          <cell r="BC51">
            <v>0</v>
          </cell>
          <cell r="BG51">
            <v>0</v>
          </cell>
          <cell r="BI51">
            <v>2</v>
          </cell>
          <cell r="BL51">
            <v>7.6</v>
          </cell>
          <cell r="BM51">
            <v>1.5</v>
          </cell>
          <cell r="BN51">
            <v>1.5</v>
          </cell>
          <cell r="BP51">
            <v>1.5</v>
          </cell>
          <cell r="BR51">
            <v>0</v>
          </cell>
          <cell r="BV51">
            <v>0</v>
          </cell>
          <cell r="BX51">
            <v>1.5</v>
          </cell>
          <cell r="CA51">
            <v>7.6</v>
          </cell>
          <cell r="CB51">
            <v>1.5</v>
          </cell>
          <cell r="CC51">
            <v>1.5</v>
          </cell>
          <cell r="CE51">
            <v>1.5</v>
          </cell>
          <cell r="CG51">
            <v>0</v>
          </cell>
          <cell r="CK51">
            <v>0</v>
          </cell>
          <cell r="CM51">
            <v>1.5</v>
          </cell>
          <cell r="CP51">
            <v>7.6</v>
          </cell>
          <cell r="CQ51">
            <v>1.5</v>
          </cell>
          <cell r="CR51">
            <v>1.5</v>
          </cell>
          <cell r="CT51">
            <v>1.5</v>
          </cell>
          <cell r="CV51">
            <v>0</v>
          </cell>
          <cell r="CZ51">
            <v>0</v>
          </cell>
          <cell r="DB51">
            <v>1.5</v>
          </cell>
          <cell r="DE51">
            <v>7.6</v>
          </cell>
          <cell r="DF51">
            <v>1.5</v>
          </cell>
          <cell r="DG51">
            <v>1.5</v>
          </cell>
          <cell r="DI51">
            <v>1.5</v>
          </cell>
          <cell r="DK51">
            <v>0</v>
          </cell>
          <cell r="DO51">
            <v>0</v>
          </cell>
          <cell r="DQ51">
            <v>1.5</v>
          </cell>
          <cell r="DT51">
            <v>7.6</v>
          </cell>
          <cell r="DU51">
            <v>1.5</v>
          </cell>
          <cell r="DV51">
            <v>1.5</v>
          </cell>
          <cell r="DX51">
            <v>1.5</v>
          </cell>
          <cell r="DZ51">
            <v>0</v>
          </cell>
          <cell r="ED51">
            <v>0</v>
          </cell>
          <cell r="EF51">
            <v>1.5</v>
          </cell>
          <cell r="EI51">
            <v>7.6</v>
          </cell>
          <cell r="EJ51">
            <v>2</v>
          </cell>
          <cell r="EK51">
            <v>2</v>
          </cell>
          <cell r="EM51">
            <v>2</v>
          </cell>
          <cell r="EO51">
            <v>0</v>
          </cell>
          <cell r="ES51">
            <v>0</v>
          </cell>
          <cell r="EU51">
            <v>2</v>
          </cell>
          <cell r="EX51">
            <v>7.6</v>
          </cell>
          <cell r="EY51">
            <v>3.5</v>
          </cell>
          <cell r="EZ51">
            <v>3.5</v>
          </cell>
          <cell r="FB51">
            <v>3.5</v>
          </cell>
          <cell r="FD51">
            <v>0</v>
          </cell>
          <cell r="FH51">
            <v>0</v>
          </cell>
          <cell r="FJ51">
            <v>3.5</v>
          </cell>
          <cell r="FM51">
            <v>7.6</v>
          </cell>
          <cell r="FN51">
            <v>3.6</v>
          </cell>
          <cell r="FO51">
            <v>3.6</v>
          </cell>
          <cell r="FQ51">
            <v>3.6</v>
          </cell>
          <cell r="FS51">
            <v>0</v>
          </cell>
          <cell r="FW51">
            <v>0</v>
          </cell>
          <cell r="FY51">
            <v>3.6</v>
          </cell>
          <cell r="GD51">
            <v>7.5999999999999988</v>
          </cell>
          <cell r="GE51">
            <v>2.4500000000000006</v>
          </cell>
          <cell r="GF51">
            <v>0</v>
          </cell>
          <cell r="GG51">
            <v>0</v>
          </cell>
          <cell r="GH51">
            <v>2.4500000000000006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P51">
            <v>2.4500000000000006</v>
          </cell>
        </row>
        <row r="52">
          <cell r="J52">
            <v>17.02</v>
          </cell>
          <cell r="M52">
            <v>1.02</v>
          </cell>
          <cell r="N52">
            <v>18.04</v>
          </cell>
          <cell r="P52">
            <v>17.02</v>
          </cell>
          <cell r="Y52">
            <v>16.61</v>
          </cell>
          <cell r="AB52">
            <v>1</v>
          </cell>
          <cell r="AC52">
            <v>17.61</v>
          </cell>
          <cell r="AE52">
            <v>16.61</v>
          </cell>
          <cell r="AN52">
            <v>16.25</v>
          </cell>
          <cell r="AQ52">
            <v>0.98</v>
          </cell>
          <cell r="AR52">
            <v>17.23</v>
          </cell>
          <cell r="AT52">
            <v>16.25</v>
          </cell>
          <cell r="BC52">
            <v>15.77</v>
          </cell>
          <cell r="BF52">
            <v>0.95</v>
          </cell>
          <cell r="BG52">
            <v>16.72</v>
          </cell>
          <cell r="BI52">
            <v>15.77</v>
          </cell>
          <cell r="BR52">
            <v>14.92</v>
          </cell>
          <cell r="BU52">
            <v>0.9</v>
          </cell>
          <cell r="BV52">
            <v>15.82</v>
          </cell>
          <cell r="BX52">
            <v>14.92</v>
          </cell>
          <cell r="CG52">
            <v>14.64</v>
          </cell>
          <cell r="CJ52">
            <v>0.88</v>
          </cell>
          <cell r="CK52">
            <v>15.520000000000001</v>
          </cell>
          <cell r="CM52">
            <v>14.64</v>
          </cell>
          <cell r="CV52">
            <v>15.11</v>
          </cell>
          <cell r="CY52">
            <v>0.91</v>
          </cell>
          <cell r="CZ52">
            <v>16.02</v>
          </cell>
          <cell r="DB52">
            <v>15.11</v>
          </cell>
          <cell r="DK52">
            <v>15.48</v>
          </cell>
          <cell r="DN52">
            <v>0.93</v>
          </cell>
          <cell r="DO52">
            <v>16.41</v>
          </cell>
          <cell r="DQ52">
            <v>15.48</v>
          </cell>
          <cell r="DZ52">
            <v>16.52</v>
          </cell>
          <cell r="EC52">
            <v>0.99</v>
          </cell>
          <cell r="ED52">
            <v>17.509999999999998</v>
          </cell>
          <cell r="EF52">
            <v>16.52</v>
          </cell>
          <cell r="EO52">
            <v>17.39</v>
          </cell>
          <cell r="ER52">
            <v>1.04</v>
          </cell>
          <cell r="ES52">
            <v>18.43</v>
          </cell>
          <cell r="EU52">
            <v>17.39</v>
          </cell>
          <cell r="FD52">
            <v>17.73</v>
          </cell>
          <cell r="FG52">
            <v>1.06</v>
          </cell>
          <cell r="FH52">
            <v>18.79</v>
          </cell>
          <cell r="FJ52">
            <v>17.73</v>
          </cell>
          <cell r="FS52">
            <v>18.47</v>
          </cell>
          <cell r="FV52">
            <v>1.1100000000000001</v>
          </cell>
          <cell r="FW52">
            <v>19.579999999999998</v>
          </cell>
          <cell r="FY52">
            <v>18.47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J52">
            <v>16.325833333333332</v>
          </cell>
          <cell r="GK52">
            <v>0</v>
          </cell>
          <cell r="GL52">
            <v>0</v>
          </cell>
          <cell r="GM52">
            <v>0.98083333333333333</v>
          </cell>
          <cell r="GN52">
            <v>17.306666666666665</v>
          </cell>
          <cell r="GP52">
            <v>16.325833333333332</v>
          </cell>
        </row>
        <row r="53">
          <cell r="J53">
            <v>81.379000000000005</v>
          </cell>
          <cell r="M53">
            <v>4.88</v>
          </cell>
          <cell r="N53">
            <v>86.259</v>
          </cell>
          <cell r="P53">
            <v>81.379000000000005</v>
          </cell>
          <cell r="Y53">
            <v>82.480999999999995</v>
          </cell>
          <cell r="AB53">
            <v>4.95</v>
          </cell>
          <cell r="AC53">
            <v>87.430999999999997</v>
          </cell>
          <cell r="AE53">
            <v>82.480999999999995</v>
          </cell>
          <cell r="AN53">
            <v>79.867000000000004</v>
          </cell>
          <cell r="AQ53">
            <v>4.79</v>
          </cell>
          <cell r="AR53">
            <v>84.657000000000011</v>
          </cell>
          <cell r="AT53">
            <v>79.867000000000004</v>
          </cell>
          <cell r="BC53">
            <v>79.248000000000005</v>
          </cell>
          <cell r="BF53">
            <v>4.75</v>
          </cell>
          <cell r="BG53">
            <v>83.998000000000005</v>
          </cell>
          <cell r="BI53">
            <v>79.248000000000005</v>
          </cell>
          <cell r="BR53">
            <v>75.608999999999995</v>
          </cell>
          <cell r="BU53">
            <v>4.54</v>
          </cell>
          <cell r="BV53">
            <v>80.149000000000001</v>
          </cell>
          <cell r="BX53">
            <v>75.608999999999995</v>
          </cell>
          <cell r="CG53">
            <v>74.287000000000006</v>
          </cell>
          <cell r="CJ53">
            <v>4.46</v>
          </cell>
          <cell r="CK53">
            <v>78.747</v>
          </cell>
          <cell r="CM53">
            <v>74.287000000000006</v>
          </cell>
          <cell r="CV53">
            <v>73.564999999999998</v>
          </cell>
          <cell r="CY53">
            <v>4.41</v>
          </cell>
          <cell r="CZ53">
            <v>77.974999999999994</v>
          </cell>
          <cell r="DB53">
            <v>73.564999999999998</v>
          </cell>
          <cell r="DK53">
            <v>74.003</v>
          </cell>
          <cell r="DN53">
            <v>4.4400000000000004</v>
          </cell>
          <cell r="DO53">
            <v>78.442999999999998</v>
          </cell>
          <cell r="DQ53">
            <v>74.003</v>
          </cell>
          <cell r="DZ53">
            <v>72.650000000000006</v>
          </cell>
          <cell r="EC53">
            <v>4.3600000000000003</v>
          </cell>
          <cell r="ED53">
            <v>77.010000000000005</v>
          </cell>
          <cell r="EF53">
            <v>72.650000000000006</v>
          </cell>
          <cell r="EO53">
            <v>78.194999999999993</v>
          </cell>
          <cell r="ER53">
            <v>4.6900000000000004</v>
          </cell>
          <cell r="ES53">
            <v>82.884999999999991</v>
          </cell>
          <cell r="EU53">
            <v>78.194999999999993</v>
          </cell>
          <cell r="FD53">
            <v>81.334000000000003</v>
          </cell>
          <cell r="FG53">
            <v>4.88</v>
          </cell>
          <cell r="FH53">
            <v>86.213999999999999</v>
          </cell>
          <cell r="FJ53">
            <v>81.334000000000003</v>
          </cell>
          <cell r="FS53">
            <v>83.043999999999997</v>
          </cell>
          <cell r="FV53">
            <v>4.9800000000000004</v>
          </cell>
          <cell r="FW53">
            <v>88.024000000000001</v>
          </cell>
          <cell r="FY53">
            <v>83.043999999999997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J53">
            <v>77.971833333333336</v>
          </cell>
          <cell r="GK53">
            <v>0</v>
          </cell>
          <cell r="GL53">
            <v>0</v>
          </cell>
          <cell r="GM53">
            <v>4.6775000000000002</v>
          </cell>
          <cell r="GN53">
            <v>82.649333333333331</v>
          </cell>
          <cell r="GP53">
            <v>77.971833333333336</v>
          </cell>
        </row>
        <row r="54">
          <cell r="J54">
            <v>41.1</v>
          </cell>
          <cell r="M54">
            <v>2.4700000000000002</v>
          </cell>
          <cell r="N54">
            <v>43.57</v>
          </cell>
          <cell r="P54">
            <v>41.1</v>
          </cell>
          <cell r="Y54">
            <v>42.5</v>
          </cell>
          <cell r="AB54">
            <v>2.5499999999999998</v>
          </cell>
          <cell r="AC54">
            <v>45.05</v>
          </cell>
          <cell r="AE54">
            <v>42.5</v>
          </cell>
          <cell r="AN54">
            <v>42.5</v>
          </cell>
          <cell r="AQ54">
            <v>2.5499999999999998</v>
          </cell>
          <cell r="AR54">
            <v>45.05</v>
          </cell>
          <cell r="AT54">
            <v>42.5</v>
          </cell>
          <cell r="BC54">
            <v>41.8</v>
          </cell>
          <cell r="BF54">
            <v>2.5099999999999998</v>
          </cell>
          <cell r="BG54">
            <v>44.309999999999995</v>
          </cell>
          <cell r="BI54">
            <v>41.8</v>
          </cell>
          <cell r="BR54">
            <v>41.8</v>
          </cell>
          <cell r="BU54">
            <v>2.5099999999999998</v>
          </cell>
          <cell r="BV54">
            <v>44.309999999999995</v>
          </cell>
          <cell r="BX54">
            <v>41.8</v>
          </cell>
          <cell r="CG54">
            <v>27</v>
          </cell>
          <cell r="CJ54">
            <v>1.62</v>
          </cell>
          <cell r="CK54">
            <v>28.62</v>
          </cell>
          <cell r="CM54">
            <v>27</v>
          </cell>
          <cell r="CV54">
            <v>40</v>
          </cell>
          <cell r="CY54">
            <v>2.4</v>
          </cell>
          <cell r="CZ54">
            <v>42.4</v>
          </cell>
          <cell r="DB54">
            <v>40</v>
          </cell>
          <cell r="DK54">
            <v>42.5</v>
          </cell>
          <cell r="DN54">
            <v>2.5499999999999998</v>
          </cell>
          <cell r="DO54">
            <v>45.05</v>
          </cell>
          <cell r="DQ54">
            <v>42.5</v>
          </cell>
          <cell r="DZ54">
            <v>42.5</v>
          </cell>
          <cell r="EC54">
            <v>2.5499999999999998</v>
          </cell>
          <cell r="ED54">
            <v>45.05</v>
          </cell>
          <cell r="EF54">
            <v>42.5</v>
          </cell>
          <cell r="EO54">
            <v>41.8</v>
          </cell>
          <cell r="ER54">
            <v>2.5099999999999998</v>
          </cell>
          <cell r="ES54">
            <v>44.309999999999995</v>
          </cell>
          <cell r="EU54">
            <v>41.8</v>
          </cell>
          <cell r="FD54">
            <v>42.5</v>
          </cell>
          <cell r="FG54">
            <v>2.5499999999999998</v>
          </cell>
          <cell r="FH54">
            <v>45.05</v>
          </cell>
          <cell r="FJ54">
            <v>42.5</v>
          </cell>
          <cell r="FS54">
            <v>41.8</v>
          </cell>
          <cell r="FV54">
            <v>2.5099999999999998</v>
          </cell>
          <cell r="FW54">
            <v>44.309999999999995</v>
          </cell>
          <cell r="FY54">
            <v>41.8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J54">
            <v>40.650000000000006</v>
          </cell>
          <cell r="GK54">
            <v>0</v>
          </cell>
          <cell r="GL54">
            <v>0</v>
          </cell>
          <cell r="GM54">
            <v>2.4399999999999995</v>
          </cell>
          <cell r="GN54">
            <v>43.09</v>
          </cell>
          <cell r="GP54">
            <v>40.650000000000006</v>
          </cell>
        </row>
        <row r="55">
          <cell r="J55">
            <v>6.18</v>
          </cell>
          <cell r="M55">
            <v>0.37</v>
          </cell>
          <cell r="N55">
            <v>6.55</v>
          </cell>
          <cell r="P55">
            <v>6.18</v>
          </cell>
          <cell r="Y55">
            <v>6.6999999999999993</v>
          </cell>
          <cell r="AB55">
            <v>0.4</v>
          </cell>
          <cell r="AC55">
            <v>7.1</v>
          </cell>
          <cell r="AE55">
            <v>6.6999999999999993</v>
          </cell>
          <cell r="AN55">
            <v>5.91</v>
          </cell>
          <cell r="AQ55">
            <v>0.35</v>
          </cell>
          <cell r="AR55">
            <v>6.26</v>
          </cell>
          <cell r="AT55">
            <v>5.91</v>
          </cell>
          <cell r="BC55">
            <v>5.6300000000000008</v>
          </cell>
          <cell r="BF55">
            <v>0.34</v>
          </cell>
          <cell r="BG55">
            <v>5.9700000000000006</v>
          </cell>
          <cell r="BI55">
            <v>5.6300000000000008</v>
          </cell>
          <cell r="BR55">
            <v>5.18</v>
          </cell>
          <cell r="BU55">
            <v>0.31</v>
          </cell>
          <cell r="BV55">
            <v>5.4899999999999993</v>
          </cell>
          <cell r="BX55">
            <v>5.18</v>
          </cell>
          <cell r="CG55">
            <v>5.07</v>
          </cell>
          <cell r="CJ55">
            <v>0.3</v>
          </cell>
          <cell r="CK55">
            <v>5.37</v>
          </cell>
          <cell r="CM55">
            <v>5.07</v>
          </cell>
          <cell r="CV55">
            <v>5.18</v>
          </cell>
          <cell r="CY55">
            <v>0.31</v>
          </cell>
          <cell r="CZ55">
            <v>5.4899999999999993</v>
          </cell>
          <cell r="DB55">
            <v>5.18</v>
          </cell>
          <cell r="DK55">
            <v>5.0399999999999991</v>
          </cell>
          <cell r="DN55">
            <v>0.3</v>
          </cell>
          <cell r="DO55">
            <v>5.339999999999999</v>
          </cell>
          <cell r="DQ55">
            <v>5.0399999999999991</v>
          </cell>
          <cell r="DZ55">
            <v>5.3499999999999979</v>
          </cell>
          <cell r="EC55">
            <v>0.32</v>
          </cell>
          <cell r="ED55">
            <v>5.6699999999999982</v>
          </cell>
          <cell r="EF55">
            <v>5.3499999999999979</v>
          </cell>
          <cell r="EO55">
            <v>5.6400000000000006</v>
          </cell>
          <cell r="ER55">
            <v>0.34</v>
          </cell>
          <cell r="ES55">
            <v>5.98</v>
          </cell>
          <cell r="EU55">
            <v>5.6400000000000006</v>
          </cell>
          <cell r="FD55">
            <v>5.98</v>
          </cell>
          <cell r="FG55">
            <v>0.36</v>
          </cell>
          <cell r="FH55">
            <v>6.3400000000000007</v>
          </cell>
          <cell r="FJ55">
            <v>5.98</v>
          </cell>
          <cell r="FS55">
            <v>6.0500000000000007</v>
          </cell>
          <cell r="FV55">
            <v>0.36</v>
          </cell>
          <cell r="FW55">
            <v>6.410000000000001</v>
          </cell>
          <cell r="FY55">
            <v>6.0500000000000007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J55">
            <v>5.6591666666666667</v>
          </cell>
          <cell r="GK55">
            <v>0</v>
          </cell>
          <cell r="GL55">
            <v>0</v>
          </cell>
          <cell r="GM55">
            <v>0.33833333333333332</v>
          </cell>
          <cell r="GN55">
            <v>5.9974999999999996</v>
          </cell>
          <cell r="GP55">
            <v>5.6591666666666667</v>
          </cell>
        </row>
        <row r="56">
          <cell r="J56">
            <v>12.91</v>
          </cell>
          <cell r="M56">
            <v>0.77</v>
          </cell>
          <cell r="N56">
            <v>13.68</v>
          </cell>
          <cell r="P56">
            <v>12.91</v>
          </cell>
          <cell r="Y56">
            <v>13.990000000000002</v>
          </cell>
          <cell r="AB56">
            <v>0.84</v>
          </cell>
          <cell r="AC56">
            <v>14.830000000000002</v>
          </cell>
          <cell r="AE56">
            <v>13.990000000000002</v>
          </cell>
          <cell r="AN56">
            <v>12.91</v>
          </cell>
          <cell r="AQ56">
            <v>0.77</v>
          </cell>
          <cell r="AR56">
            <v>13.68</v>
          </cell>
          <cell r="AT56">
            <v>12.91</v>
          </cell>
          <cell r="BC56">
            <v>13.06</v>
          </cell>
          <cell r="BF56">
            <v>0.78</v>
          </cell>
          <cell r="BG56">
            <v>13.84</v>
          </cell>
          <cell r="BI56">
            <v>13.06</v>
          </cell>
          <cell r="BR56">
            <v>12.09</v>
          </cell>
          <cell r="BU56">
            <v>0.73</v>
          </cell>
          <cell r="BV56">
            <v>12.82</v>
          </cell>
          <cell r="BX56">
            <v>12.09</v>
          </cell>
          <cell r="CG56">
            <v>12.64</v>
          </cell>
          <cell r="CJ56">
            <v>0.76</v>
          </cell>
          <cell r="CK56">
            <v>13.4</v>
          </cell>
          <cell r="CM56">
            <v>12.64</v>
          </cell>
          <cell r="CV56">
            <v>12.23</v>
          </cell>
          <cell r="CY56">
            <v>0.73</v>
          </cell>
          <cell r="CZ56">
            <v>12.96</v>
          </cell>
          <cell r="DB56">
            <v>12.23</v>
          </cell>
          <cell r="DK56">
            <v>12.23</v>
          </cell>
          <cell r="DN56">
            <v>0.73</v>
          </cell>
          <cell r="DO56">
            <v>12.96</v>
          </cell>
          <cell r="DQ56">
            <v>12.23</v>
          </cell>
          <cell r="DZ56">
            <v>12.64</v>
          </cell>
          <cell r="EC56">
            <v>0.76</v>
          </cell>
          <cell r="ED56">
            <v>13.4</v>
          </cell>
          <cell r="EF56">
            <v>12.64</v>
          </cell>
          <cell r="EO56">
            <v>12.77</v>
          </cell>
          <cell r="ER56">
            <v>0.77</v>
          </cell>
          <cell r="ES56">
            <v>13.54</v>
          </cell>
          <cell r="EU56">
            <v>12.77</v>
          </cell>
          <cell r="FD56">
            <v>13.48</v>
          </cell>
          <cell r="FG56">
            <v>0.81</v>
          </cell>
          <cell r="FH56">
            <v>14.290000000000001</v>
          </cell>
          <cell r="FJ56">
            <v>13.48</v>
          </cell>
          <cell r="FS56">
            <v>13.04</v>
          </cell>
          <cell r="FV56">
            <v>0.78</v>
          </cell>
          <cell r="FW56">
            <v>13.819999999999999</v>
          </cell>
          <cell r="FY56">
            <v>13.04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J56">
            <v>12.832500000000001</v>
          </cell>
          <cell r="GK56">
            <v>0</v>
          </cell>
          <cell r="GL56">
            <v>0</v>
          </cell>
          <cell r="GM56">
            <v>0.76916666666666667</v>
          </cell>
          <cell r="GN56">
            <v>13.601666666666668</v>
          </cell>
          <cell r="GP56">
            <v>12.832500000000001</v>
          </cell>
        </row>
        <row r="57">
          <cell r="J57">
            <v>14.72</v>
          </cell>
          <cell r="M57">
            <v>0.88</v>
          </cell>
          <cell r="N57">
            <v>15.600000000000001</v>
          </cell>
          <cell r="P57">
            <v>14.72</v>
          </cell>
          <cell r="Y57">
            <v>16.920000000000002</v>
          </cell>
          <cell r="AB57">
            <v>1.02</v>
          </cell>
          <cell r="AC57">
            <v>17.940000000000001</v>
          </cell>
          <cell r="AE57">
            <v>16.920000000000002</v>
          </cell>
          <cell r="AN57">
            <v>15.82</v>
          </cell>
          <cell r="AQ57">
            <v>0.95</v>
          </cell>
          <cell r="AR57">
            <v>16.77</v>
          </cell>
          <cell r="AT57">
            <v>15.82</v>
          </cell>
          <cell r="BC57">
            <v>11.42</v>
          </cell>
          <cell r="BF57">
            <v>0.69</v>
          </cell>
          <cell r="BG57">
            <v>12.11</v>
          </cell>
          <cell r="BI57">
            <v>11.42</v>
          </cell>
          <cell r="BR57">
            <v>9.32</v>
          </cell>
          <cell r="BU57">
            <v>0.56000000000000005</v>
          </cell>
          <cell r="BV57">
            <v>9.8800000000000008</v>
          </cell>
          <cell r="BX57">
            <v>9.32</v>
          </cell>
          <cell r="CG57">
            <v>9.6199999999999992</v>
          </cell>
          <cell r="CJ57">
            <v>0.57999999999999996</v>
          </cell>
          <cell r="CK57">
            <v>10.199999999999999</v>
          </cell>
          <cell r="CM57">
            <v>9.6199999999999992</v>
          </cell>
          <cell r="CV57">
            <v>8.82</v>
          </cell>
          <cell r="CY57">
            <v>0.53</v>
          </cell>
          <cell r="CZ57">
            <v>9.35</v>
          </cell>
          <cell r="DB57">
            <v>8.82</v>
          </cell>
          <cell r="DK57">
            <v>9.7200000000000006</v>
          </cell>
          <cell r="DN57">
            <v>0.57999999999999996</v>
          </cell>
          <cell r="DO57">
            <v>10.3</v>
          </cell>
          <cell r="DQ57">
            <v>9.7200000000000006</v>
          </cell>
          <cell r="DZ57">
            <v>9.42</v>
          </cell>
          <cell r="EC57">
            <v>0.56999999999999995</v>
          </cell>
          <cell r="ED57">
            <v>9.99</v>
          </cell>
          <cell r="EF57">
            <v>9.42</v>
          </cell>
          <cell r="EO57">
            <v>12.12</v>
          </cell>
          <cell r="ER57">
            <v>0.73</v>
          </cell>
          <cell r="ES57">
            <v>12.85</v>
          </cell>
          <cell r="EU57">
            <v>12.12</v>
          </cell>
          <cell r="FD57">
            <v>14.32</v>
          </cell>
          <cell r="FG57">
            <v>0.86</v>
          </cell>
          <cell r="FH57">
            <v>15.18</v>
          </cell>
          <cell r="FJ57">
            <v>14.32</v>
          </cell>
          <cell r="FS57">
            <v>16.02</v>
          </cell>
          <cell r="FV57">
            <v>0.96</v>
          </cell>
          <cell r="FW57">
            <v>16.98</v>
          </cell>
          <cell r="FY57">
            <v>16.02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J57">
            <v>12.353333333333337</v>
          </cell>
          <cell r="GK57">
            <v>0</v>
          </cell>
          <cell r="GL57">
            <v>0</v>
          </cell>
          <cell r="GM57">
            <v>0.74250000000000005</v>
          </cell>
          <cell r="GN57">
            <v>13.095833333333331</v>
          </cell>
          <cell r="GP57">
            <v>12.353333333333337</v>
          </cell>
        </row>
        <row r="58">
          <cell r="J58">
            <v>159</v>
          </cell>
          <cell r="M58">
            <v>9.5399999999999991</v>
          </cell>
          <cell r="N58">
            <v>168.54</v>
          </cell>
          <cell r="P58">
            <v>159</v>
          </cell>
          <cell r="Y58">
            <v>147</v>
          </cell>
          <cell r="AB58">
            <v>8.82</v>
          </cell>
          <cell r="AC58">
            <v>155.82</v>
          </cell>
          <cell r="AE58">
            <v>147</v>
          </cell>
          <cell r="AN58">
            <v>119</v>
          </cell>
          <cell r="AQ58">
            <v>7.14</v>
          </cell>
          <cell r="AR58">
            <v>126.14</v>
          </cell>
          <cell r="AT58">
            <v>119</v>
          </cell>
          <cell r="BC58">
            <v>121</v>
          </cell>
          <cell r="BF58">
            <v>7.26</v>
          </cell>
          <cell r="BG58">
            <v>128.26</v>
          </cell>
          <cell r="BI58">
            <v>121</v>
          </cell>
          <cell r="BR58">
            <v>115</v>
          </cell>
          <cell r="BU58">
            <v>6.9</v>
          </cell>
          <cell r="BV58">
            <v>121.9</v>
          </cell>
          <cell r="BX58">
            <v>115</v>
          </cell>
          <cell r="CG58">
            <v>132</v>
          </cell>
          <cell r="CJ58">
            <v>7.92</v>
          </cell>
          <cell r="CK58">
            <v>139.91999999999999</v>
          </cell>
          <cell r="CM58">
            <v>132</v>
          </cell>
          <cell r="CV58">
            <v>136.30000000000001</v>
          </cell>
          <cell r="CY58">
            <v>8.18</v>
          </cell>
          <cell r="CZ58">
            <v>144.48000000000002</v>
          </cell>
          <cell r="DB58">
            <v>136.30000000000001</v>
          </cell>
          <cell r="DK58">
            <v>142</v>
          </cell>
          <cell r="DN58">
            <v>8.52</v>
          </cell>
          <cell r="DO58">
            <v>150.52000000000001</v>
          </cell>
          <cell r="DQ58">
            <v>142</v>
          </cell>
          <cell r="DZ58">
            <v>133</v>
          </cell>
          <cell r="EC58">
            <v>7.98</v>
          </cell>
          <cell r="ED58">
            <v>140.97999999999999</v>
          </cell>
          <cell r="EF58">
            <v>133</v>
          </cell>
          <cell r="EO58">
            <v>135</v>
          </cell>
          <cell r="ER58">
            <v>8.1</v>
          </cell>
          <cell r="ES58">
            <v>143.1</v>
          </cell>
          <cell r="EU58">
            <v>135</v>
          </cell>
          <cell r="FD58">
            <v>144</v>
          </cell>
          <cell r="FG58">
            <v>8.64</v>
          </cell>
          <cell r="FH58">
            <v>152.63999999999999</v>
          </cell>
          <cell r="FJ58">
            <v>144</v>
          </cell>
          <cell r="FS58">
            <v>159</v>
          </cell>
          <cell r="FV58">
            <v>9.5399999999999991</v>
          </cell>
          <cell r="FW58">
            <v>168.54</v>
          </cell>
          <cell r="FY58">
            <v>159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J58">
            <v>136.85833333333332</v>
          </cell>
          <cell r="GK58">
            <v>0</v>
          </cell>
          <cell r="GL58">
            <v>0</v>
          </cell>
          <cell r="GM58">
            <v>8.211666666666666</v>
          </cell>
          <cell r="GN58">
            <v>145.07000000000002</v>
          </cell>
          <cell r="GP58">
            <v>136.85833333333332</v>
          </cell>
        </row>
        <row r="59">
          <cell r="J59">
            <v>19.690000000000001</v>
          </cell>
          <cell r="M59">
            <v>1.18</v>
          </cell>
          <cell r="N59">
            <v>20.87</v>
          </cell>
          <cell r="P59">
            <v>19.690000000000001</v>
          </cell>
          <cell r="Y59">
            <v>19.79</v>
          </cell>
          <cell r="AB59">
            <v>1.19</v>
          </cell>
          <cell r="AC59">
            <v>20.98</v>
          </cell>
          <cell r="AE59">
            <v>19.79</v>
          </cell>
          <cell r="AN59">
            <v>19.68</v>
          </cell>
          <cell r="AQ59">
            <v>1.18</v>
          </cell>
          <cell r="AR59">
            <v>20.86</v>
          </cell>
          <cell r="AT59">
            <v>19.68</v>
          </cell>
          <cell r="BC59">
            <v>19.02</v>
          </cell>
          <cell r="BF59">
            <v>1.1399999999999999</v>
          </cell>
          <cell r="BG59">
            <v>20.16</v>
          </cell>
          <cell r="BI59">
            <v>19.02</v>
          </cell>
          <cell r="BR59">
            <v>14.99</v>
          </cell>
          <cell r="BU59">
            <v>0.9</v>
          </cell>
          <cell r="BV59">
            <v>15.89</v>
          </cell>
          <cell r="BX59">
            <v>14.99</v>
          </cell>
          <cell r="CG59">
            <v>15.14</v>
          </cell>
          <cell r="CJ59">
            <v>0.91</v>
          </cell>
          <cell r="CK59">
            <v>16.05</v>
          </cell>
          <cell r="CM59">
            <v>15.14</v>
          </cell>
          <cell r="CV59">
            <v>15.13</v>
          </cell>
          <cell r="CY59">
            <v>0.91</v>
          </cell>
          <cell r="CZ59">
            <v>16.04</v>
          </cell>
          <cell r="DB59">
            <v>15.13</v>
          </cell>
          <cell r="DK59">
            <v>16.059999999999999</v>
          </cell>
          <cell r="DN59">
            <v>0.96</v>
          </cell>
          <cell r="DO59">
            <v>17.02</v>
          </cell>
          <cell r="DQ59">
            <v>16.059999999999999</v>
          </cell>
          <cell r="DZ59">
            <v>17.059999999999999</v>
          </cell>
          <cell r="EC59">
            <v>1.02</v>
          </cell>
          <cell r="ED59">
            <v>18.079999999999998</v>
          </cell>
          <cell r="EF59">
            <v>17.059999999999999</v>
          </cell>
          <cell r="EO59">
            <v>19.649999999999999</v>
          </cell>
          <cell r="ER59">
            <v>1.18</v>
          </cell>
          <cell r="ES59">
            <v>20.83</v>
          </cell>
          <cell r="EU59">
            <v>19.649999999999999</v>
          </cell>
          <cell r="FD59">
            <v>19.649999999999999</v>
          </cell>
          <cell r="FG59">
            <v>1.18</v>
          </cell>
          <cell r="FH59">
            <v>20.83</v>
          </cell>
          <cell r="FJ59">
            <v>19.649999999999999</v>
          </cell>
          <cell r="FS59">
            <v>19.8</v>
          </cell>
          <cell r="FV59">
            <v>1.19</v>
          </cell>
          <cell r="FW59">
            <v>20.990000000000002</v>
          </cell>
          <cell r="FY59">
            <v>19.8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J59">
            <v>17.971666666666668</v>
          </cell>
          <cell r="GK59">
            <v>0</v>
          </cell>
          <cell r="GL59">
            <v>0</v>
          </cell>
          <cell r="GM59">
            <v>1.0783333333333334</v>
          </cell>
          <cell r="GN59">
            <v>19.05</v>
          </cell>
          <cell r="GP59">
            <v>17.971666666666668</v>
          </cell>
        </row>
        <row r="61">
          <cell r="D61">
            <v>12</v>
          </cell>
          <cell r="E61">
            <v>6</v>
          </cell>
          <cell r="F61">
            <v>6</v>
          </cell>
          <cell r="G61">
            <v>6</v>
          </cell>
          <cell r="J61">
            <v>-5.5</v>
          </cell>
          <cell r="K61" t="str">
            <v>*)</v>
          </cell>
          <cell r="N61">
            <v>-5.5</v>
          </cell>
          <cell r="O61" t="str">
            <v>*)</v>
          </cell>
          <cell r="P61">
            <v>0.5</v>
          </cell>
          <cell r="S61">
            <v>12</v>
          </cell>
          <cell r="T61">
            <v>5.4</v>
          </cell>
          <cell r="U61">
            <v>5.4</v>
          </cell>
          <cell r="V61">
            <v>5.4</v>
          </cell>
          <cell r="Y61">
            <v>-4.9000000000000004</v>
          </cell>
          <cell r="Z61" t="str">
            <v>*)</v>
          </cell>
          <cell r="AC61">
            <v>-4.9000000000000004</v>
          </cell>
          <cell r="AD61" t="str">
            <v>*)</v>
          </cell>
          <cell r="AE61">
            <v>0.5</v>
          </cell>
          <cell r="AH61">
            <v>12</v>
          </cell>
          <cell r="AI61">
            <v>5.5</v>
          </cell>
          <cell r="AJ61">
            <v>5.5</v>
          </cell>
          <cell r="AK61">
            <v>5.5</v>
          </cell>
          <cell r="AN61">
            <v>-5</v>
          </cell>
          <cell r="AO61" t="str">
            <v>*)</v>
          </cell>
          <cell r="AR61">
            <v>-5</v>
          </cell>
          <cell r="AS61" t="str">
            <v>*)</v>
          </cell>
          <cell r="AT61">
            <v>0.5</v>
          </cell>
          <cell r="AW61">
            <v>12</v>
          </cell>
          <cell r="AX61">
            <v>4.2</v>
          </cell>
          <cell r="AY61">
            <v>4.2</v>
          </cell>
          <cell r="AZ61">
            <v>4.2</v>
          </cell>
          <cell r="BC61">
            <v>-3.5</v>
          </cell>
          <cell r="BD61" t="str">
            <v>*)</v>
          </cell>
          <cell r="BG61">
            <v>-3.5</v>
          </cell>
          <cell r="BH61" t="str">
            <v>*)</v>
          </cell>
          <cell r="BI61">
            <v>0.7</v>
          </cell>
          <cell r="BL61">
            <v>12</v>
          </cell>
          <cell r="BM61">
            <v>1.3</v>
          </cell>
          <cell r="BN61">
            <v>1.3</v>
          </cell>
          <cell r="BO61">
            <v>1.3</v>
          </cell>
          <cell r="BR61">
            <v>-1</v>
          </cell>
          <cell r="BS61" t="str">
            <v>*)</v>
          </cell>
          <cell r="BV61">
            <v>-1</v>
          </cell>
          <cell r="BW61" t="str">
            <v>*)</v>
          </cell>
          <cell r="BX61">
            <v>0.3</v>
          </cell>
          <cell r="CA61">
            <v>12</v>
          </cell>
          <cell r="CB61">
            <v>2</v>
          </cell>
          <cell r="CC61">
            <v>2</v>
          </cell>
          <cell r="CD61">
            <v>2</v>
          </cell>
          <cell r="CG61">
            <v>-1.7</v>
          </cell>
          <cell r="CH61" t="str">
            <v>*)</v>
          </cell>
          <cell r="CK61">
            <v>-1.7</v>
          </cell>
          <cell r="CL61" t="str">
            <v>*)</v>
          </cell>
          <cell r="CM61">
            <v>0.3</v>
          </cell>
          <cell r="CP61">
            <v>12</v>
          </cell>
          <cell r="CQ61">
            <v>3.2</v>
          </cell>
          <cell r="CR61">
            <v>3.2</v>
          </cell>
          <cell r="CS61">
            <v>3.2</v>
          </cell>
          <cell r="CV61">
            <v>-2.8000000000000003</v>
          </cell>
          <cell r="CW61" t="str">
            <v>*)</v>
          </cell>
          <cell r="CZ61">
            <v>-2.8000000000000003</v>
          </cell>
          <cell r="DA61" t="str">
            <v>*)</v>
          </cell>
          <cell r="DB61">
            <v>0.4</v>
          </cell>
          <cell r="DE61">
            <v>12</v>
          </cell>
          <cell r="DF61">
            <v>3.2</v>
          </cell>
          <cell r="DG61">
            <v>3.2</v>
          </cell>
          <cell r="DH61">
            <v>3.2</v>
          </cell>
          <cell r="DK61">
            <v>-2.8000000000000003</v>
          </cell>
          <cell r="DL61" t="str">
            <v>*)</v>
          </cell>
          <cell r="DO61">
            <v>-2.8000000000000003</v>
          </cell>
          <cell r="DP61" t="str">
            <v>*)</v>
          </cell>
          <cell r="DQ61">
            <v>0.4</v>
          </cell>
          <cell r="DT61">
            <v>12</v>
          </cell>
          <cell r="DU61">
            <v>3.4</v>
          </cell>
          <cell r="DV61">
            <v>3.4</v>
          </cell>
          <cell r="DW61">
            <v>3.4</v>
          </cell>
          <cell r="DZ61">
            <v>-3</v>
          </cell>
          <cell r="EA61" t="str">
            <v>*)</v>
          </cell>
          <cell r="ED61">
            <v>-3</v>
          </cell>
          <cell r="EE61" t="str">
            <v>*)</v>
          </cell>
          <cell r="EF61">
            <v>0.4</v>
          </cell>
          <cell r="EI61">
            <v>12</v>
          </cell>
          <cell r="EJ61">
            <v>4.8</v>
          </cell>
          <cell r="EK61">
            <v>4.8</v>
          </cell>
          <cell r="EL61">
            <v>4.8</v>
          </cell>
          <cell r="EO61">
            <v>-4.3999999999999995</v>
          </cell>
          <cell r="EP61" t="str">
            <v>*)</v>
          </cell>
          <cell r="ES61">
            <v>-4.3999999999999995</v>
          </cell>
          <cell r="ET61" t="str">
            <v>*)</v>
          </cell>
          <cell r="EU61">
            <v>0.4</v>
          </cell>
          <cell r="EX61">
            <v>12</v>
          </cell>
          <cell r="EY61">
            <v>5.3</v>
          </cell>
          <cell r="EZ61">
            <v>5.3</v>
          </cell>
          <cell r="FA61">
            <v>5.3</v>
          </cell>
          <cell r="FD61">
            <v>-4.8</v>
          </cell>
          <cell r="FE61" t="str">
            <v>*)</v>
          </cell>
          <cell r="FH61">
            <v>-4.8</v>
          </cell>
          <cell r="FI61" t="str">
            <v>*)</v>
          </cell>
          <cell r="FJ61">
            <v>0.5</v>
          </cell>
          <cell r="FM61">
            <v>12</v>
          </cell>
          <cell r="FN61">
            <v>5.6</v>
          </cell>
          <cell r="FO61">
            <v>5.6</v>
          </cell>
          <cell r="FP61">
            <v>5.6</v>
          </cell>
          <cell r="FS61">
            <v>-5.0999999999999996</v>
          </cell>
          <cell r="FT61" t="str">
            <v>*)</v>
          </cell>
          <cell r="FW61">
            <v>-5.0999999999999996</v>
          </cell>
          <cell r="FX61" t="str">
            <v>*)</v>
          </cell>
          <cell r="FY61">
            <v>0.5</v>
          </cell>
          <cell r="GD61">
            <v>12</v>
          </cell>
          <cell r="GE61">
            <v>4.1583333333333332</v>
          </cell>
          <cell r="GF61">
            <v>4.1583333333333332</v>
          </cell>
          <cell r="GG61">
            <v>4.1583333333333332</v>
          </cell>
          <cell r="GH61">
            <v>0</v>
          </cell>
          <cell r="GJ61">
            <v>-3.7083333333333326</v>
          </cell>
          <cell r="GK61" t="e">
            <v>#VALUE!</v>
          </cell>
          <cell r="GL61">
            <v>0</v>
          </cell>
          <cell r="GM61">
            <v>0</v>
          </cell>
          <cell r="GN61">
            <v>-3.7083333333333326</v>
          </cell>
          <cell r="GP61">
            <v>0.44999999999999996</v>
          </cell>
        </row>
        <row r="63">
          <cell r="D63">
            <v>196.8</v>
          </cell>
          <cell r="E63">
            <v>196.3</v>
          </cell>
          <cell r="F63">
            <v>156.1</v>
          </cell>
          <cell r="G63">
            <v>156.1</v>
          </cell>
          <cell r="J63">
            <v>730.54</v>
          </cell>
          <cell r="M63">
            <v>51.73</v>
          </cell>
          <cell r="N63">
            <v>782.27</v>
          </cell>
          <cell r="P63">
            <v>886.64</v>
          </cell>
          <cell r="S63">
            <v>196.8</v>
          </cell>
          <cell r="T63">
            <v>196.3</v>
          </cell>
          <cell r="U63">
            <v>169.1</v>
          </cell>
          <cell r="V63">
            <v>169.1</v>
          </cell>
          <cell r="Y63">
            <v>681.72000000000014</v>
          </cell>
          <cell r="AB63">
            <v>49.510000000000005</v>
          </cell>
          <cell r="AC63">
            <v>731.23000000000013</v>
          </cell>
          <cell r="AE63">
            <v>850.82000000000016</v>
          </cell>
          <cell r="AH63">
            <v>196.8</v>
          </cell>
          <cell r="AI63">
            <v>196.3</v>
          </cell>
          <cell r="AJ63">
            <v>142.1</v>
          </cell>
          <cell r="AK63">
            <v>142.1</v>
          </cell>
          <cell r="AN63">
            <v>706.16999999999985</v>
          </cell>
          <cell r="AQ63">
            <v>49.550000000000004</v>
          </cell>
          <cell r="AR63">
            <v>755.7199999999998</v>
          </cell>
          <cell r="AT63">
            <v>848.26999999999987</v>
          </cell>
          <cell r="AW63">
            <v>196.8</v>
          </cell>
          <cell r="AX63">
            <v>195.4</v>
          </cell>
          <cell r="AY63">
            <v>80.7</v>
          </cell>
          <cell r="AZ63">
            <v>80.7</v>
          </cell>
          <cell r="BC63">
            <v>647.14</v>
          </cell>
          <cell r="BF63">
            <v>42.779999999999994</v>
          </cell>
          <cell r="BG63">
            <v>689.92</v>
          </cell>
          <cell r="BI63">
            <v>727.84</v>
          </cell>
          <cell r="BL63">
            <v>196.8</v>
          </cell>
          <cell r="BM63">
            <v>194.5</v>
          </cell>
          <cell r="BN63">
            <v>52.3</v>
          </cell>
          <cell r="BO63">
            <v>52.3</v>
          </cell>
          <cell r="BR63">
            <v>617.48</v>
          </cell>
          <cell r="BU63">
            <v>39.61</v>
          </cell>
          <cell r="BV63">
            <v>657.09</v>
          </cell>
          <cell r="BX63">
            <v>669.78</v>
          </cell>
          <cell r="CA63">
            <v>196.8</v>
          </cell>
          <cell r="CB63">
            <v>195</v>
          </cell>
          <cell r="CC63">
            <v>53</v>
          </cell>
          <cell r="CD63">
            <v>53</v>
          </cell>
          <cell r="CG63">
            <v>600.46</v>
          </cell>
          <cell r="CJ63">
            <v>38.57</v>
          </cell>
          <cell r="CK63">
            <v>639.03000000000009</v>
          </cell>
          <cell r="CM63">
            <v>653.46</v>
          </cell>
          <cell r="CP63">
            <v>196.8</v>
          </cell>
          <cell r="CQ63">
            <v>195</v>
          </cell>
          <cell r="CR63">
            <v>53</v>
          </cell>
          <cell r="CS63">
            <v>53</v>
          </cell>
          <cell r="CV63">
            <v>609.19999999999993</v>
          </cell>
          <cell r="CY63">
            <v>39.080000000000005</v>
          </cell>
          <cell r="CZ63">
            <v>648.28</v>
          </cell>
          <cell r="DB63">
            <v>662.19999999999993</v>
          </cell>
          <cell r="DE63">
            <v>196.8</v>
          </cell>
          <cell r="DF63">
            <v>195</v>
          </cell>
          <cell r="DG63">
            <v>53</v>
          </cell>
          <cell r="DH63">
            <v>53</v>
          </cell>
          <cell r="DK63">
            <v>631.19000000000005</v>
          </cell>
          <cell r="DN63">
            <v>40.399999999999991</v>
          </cell>
          <cell r="DO63">
            <v>671.59</v>
          </cell>
          <cell r="DQ63">
            <v>684.19</v>
          </cell>
          <cell r="DT63">
            <v>196.8</v>
          </cell>
          <cell r="DU63">
            <v>194.5</v>
          </cell>
          <cell r="DV63">
            <v>52.3</v>
          </cell>
          <cell r="DW63">
            <v>52.3</v>
          </cell>
          <cell r="DZ63">
            <v>649.79</v>
          </cell>
          <cell r="EC63">
            <v>41.589999999999989</v>
          </cell>
          <cell r="ED63">
            <v>691.38</v>
          </cell>
          <cell r="EF63">
            <v>702.08999999999992</v>
          </cell>
          <cell r="EI63">
            <v>196.8</v>
          </cell>
          <cell r="EJ63">
            <v>195.4</v>
          </cell>
          <cell r="EK63">
            <v>96.4</v>
          </cell>
          <cell r="EL63">
            <v>96.4</v>
          </cell>
          <cell r="EO63">
            <v>682.36</v>
          </cell>
          <cell r="ER63">
            <v>45.739999999999995</v>
          </cell>
          <cell r="ES63">
            <v>728.1</v>
          </cell>
          <cell r="EU63">
            <v>778.76</v>
          </cell>
          <cell r="EX63">
            <v>196.8</v>
          </cell>
          <cell r="EY63">
            <v>196.3</v>
          </cell>
          <cell r="EZ63">
            <v>144.1</v>
          </cell>
          <cell r="FA63">
            <v>144.1</v>
          </cell>
          <cell r="FD63">
            <v>700.90999999999985</v>
          </cell>
          <cell r="FG63">
            <v>49.33</v>
          </cell>
          <cell r="FH63">
            <v>750.2399999999999</v>
          </cell>
          <cell r="FJ63">
            <v>845.00999999999988</v>
          </cell>
          <cell r="FM63">
            <v>196.8</v>
          </cell>
          <cell r="FN63">
            <v>196.3</v>
          </cell>
          <cell r="FO63">
            <v>161.1</v>
          </cell>
          <cell r="FP63">
            <v>161.1</v>
          </cell>
          <cell r="FS63">
            <v>746.32</v>
          </cell>
          <cell r="FV63">
            <v>52.929999999999993</v>
          </cell>
          <cell r="FW63">
            <v>799.25</v>
          </cell>
          <cell r="FY63">
            <v>907.42000000000007</v>
          </cell>
          <cell r="GD63">
            <v>196.79999999999998</v>
          </cell>
          <cell r="GE63">
            <v>195.52500000000001</v>
          </cell>
          <cell r="GF63">
            <v>101.10000000000001</v>
          </cell>
          <cell r="GG63">
            <v>101.10000000000001</v>
          </cell>
          <cell r="GH63">
            <v>0</v>
          </cell>
          <cell r="GJ63">
            <v>666.93999999999994</v>
          </cell>
          <cell r="GK63">
            <v>0</v>
          </cell>
          <cell r="GL63">
            <v>0</v>
          </cell>
          <cell r="GM63">
            <v>45.068333333333328</v>
          </cell>
          <cell r="GN63">
            <v>712.00833333333333</v>
          </cell>
          <cell r="GP63">
            <v>768.04</v>
          </cell>
        </row>
        <row r="64"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P64">
            <v>0</v>
          </cell>
        </row>
        <row r="65">
          <cell r="D65">
            <v>192</v>
          </cell>
          <cell r="E65">
            <v>192</v>
          </cell>
          <cell r="F65">
            <v>152</v>
          </cell>
          <cell r="G65">
            <v>152</v>
          </cell>
          <cell r="J65">
            <v>-130.80000000000001</v>
          </cell>
          <cell r="N65">
            <v>-130.80000000000001</v>
          </cell>
          <cell r="P65">
            <v>21.2</v>
          </cell>
          <cell r="S65">
            <v>192</v>
          </cell>
          <cell r="T65">
            <v>192</v>
          </cell>
          <cell r="U65">
            <v>165</v>
          </cell>
          <cell r="V65">
            <v>165</v>
          </cell>
          <cell r="Y65">
            <v>-142.6</v>
          </cell>
          <cell r="AC65">
            <v>-142.6</v>
          </cell>
          <cell r="AE65">
            <v>22.4</v>
          </cell>
          <cell r="AH65">
            <v>192</v>
          </cell>
          <cell r="AI65">
            <v>192</v>
          </cell>
          <cell r="AJ65">
            <v>138</v>
          </cell>
          <cell r="AK65">
            <v>138</v>
          </cell>
          <cell r="AN65">
            <v>-118.6</v>
          </cell>
          <cell r="AR65">
            <v>-118.6</v>
          </cell>
          <cell r="AT65">
            <v>19.399999999999999</v>
          </cell>
          <cell r="AW65">
            <v>192</v>
          </cell>
          <cell r="AX65">
            <v>192</v>
          </cell>
          <cell r="AY65">
            <v>77.5</v>
          </cell>
          <cell r="AZ65">
            <v>77.5</v>
          </cell>
          <cell r="BC65">
            <v>-64.599999999999994</v>
          </cell>
          <cell r="BG65">
            <v>-64.599999999999994</v>
          </cell>
          <cell r="BI65">
            <v>12.9</v>
          </cell>
          <cell r="BL65">
            <v>192</v>
          </cell>
          <cell r="BM65">
            <v>192</v>
          </cell>
          <cell r="BN65">
            <v>50</v>
          </cell>
          <cell r="BO65">
            <v>50</v>
          </cell>
          <cell r="BR65">
            <v>-41.7</v>
          </cell>
          <cell r="BV65">
            <v>-41.7</v>
          </cell>
          <cell r="BX65">
            <v>8.3000000000000007</v>
          </cell>
          <cell r="CA65">
            <v>192</v>
          </cell>
          <cell r="CB65">
            <v>192</v>
          </cell>
          <cell r="CC65">
            <v>50</v>
          </cell>
          <cell r="CD65">
            <v>50</v>
          </cell>
          <cell r="CG65">
            <v>-41.1</v>
          </cell>
          <cell r="CK65">
            <v>-41.1</v>
          </cell>
          <cell r="CM65">
            <v>8.9</v>
          </cell>
          <cell r="CP65">
            <v>192</v>
          </cell>
          <cell r="CQ65">
            <v>192</v>
          </cell>
          <cell r="CR65">
            <v>50</v>
          </cell>
          <cell r="CS65">
            <v>50</v>
          </cell>
          <cell r="CV65">
            <v>-40.9</v>
          </cell>
          <cell r="CZ65">
            <v>-40.9</v>
          </cell>
          <cell r="DB65">
            <v>9.1</v>
          </cell>
          <cell r="DE65">
            <v>192</v>
          </cell>
          <cell r="DF65">
            <v>192</v>
          </cell>
          <cell r="DG65">
            <v>50</v>
          </cell>
          <cell r="DH65">
            <v>50</v>
          </cell>
          <cell r="DK65">
            <v>-41</v>
          </cell>
          <cell r="DO65">
            <v>-41</v>
          </cell>
          <cell r="DQ65">
            <v>9</v>
          </cell>
          <cell r="DT65">
            <v>192</v>
          </cell>
          <cell r="DU65">
            <v>192</v>
          </cell>
          <cell r="DV65">
            <v>50</v>
          </cell>
          <cell r="DW65">
            <v>50</v>
          </cell>
          <cell r="DZ65">
            <v>-42.2</v>
          </cell>
          <cell r="ED65">
            <v>-42.2</v>
          </cell>
          <cell r="EF65">
            <v>7.8</v>
          </cell>
          <cell r="EI65">
            <v>192</v>
          </cell>
          <cell r="EJ65">
            <v>192</v>
          </cell>
          <cell r="EK65">
            <v>93</v>
          </cell>
          <cell r="EL65">
            <v>93</v>
          </cell>
          <cell r="EO65">
            <v>-79.2</v>
          </cell>
          <cell r="ES65">
            <v>-79.2</v>
          </cell>
          <cell r="EU65">
            <v>13.8</v>
          </cell>
          <cell r="EX65">
            <v>192</v>
          </cell>
          <cell r="EY65">
            <v>192</v>
          </cell>
          <cell r="EZ65">
            <v>140</v>
          </cell>
          <cell r="FA65">
            <v>140</v>
          </cell>
          <cell r="FD65">
            <v>-120.4</v>
          </cell>
          <cell r="FH65">
            <v>-120.4</v>
          </cell>
          <cell r="FJ65">
            <v>19.600000000000001</v>
          </cell>
          <cell r="FM65">
            <v>192</v>
          </cell>
          <cell r="FN65">
            <v>192</v>
          </cell>
          <cell r="FO65">
            <v>157</v>
          </cell>
          <cell r="FP65">
            <v>157</v>
          </cell>
          <cell r="FS65">
            <v>-134.9</v>
          </cell>
          <cell r="FW65">
            <v>-134.9</v>
          </cell>
          <cell r="FY65">
            <v>22.1</v>
          </cell>
          <cell r="GD65">
            <v>192</v>
          </cell>
          <cell r="GE65">
            <v>192</v>
          </cell>
          <cell r="GF65">
            <v>97.708333333333329</v>
          </cell>
          <cell r="GG65">
            <v>97.708333333333329</v>
          </cell>
          <cell r="GH65">
            <v>0</v>
          </cell>
          <cell r="GJ65">
            <v>-83.166666666666671</v>
          </cell>
          <cell r="GK65">
            <v>0</v>
          </cell>
          <cell r="GL65">
            <v>0</v>
          </cell>
          <cell r="GM65">
            <v>0</v>
          </cell>
          <cell r="GN65">
            <v>-83.166666666666671</v>
          </cell>
          <cell r="GP65">
            <v>14.541666666666666</v>
          </cell>
        </row>
        <row r="66">
          <cell r="D66">
            <v>4.8</v>
          </cell>
          <cell r="E66">
            <v>4.3</v>
          </cell>
          <cell r="F66">
            <v>4.0999999999999996</v>
          </cell>
          <cell r="G66">
            <v>4.0999999999999996</v>
          </cell>
          <cell r="J66">
            <v>-0.69999999999999973</v>
          </cell>
          <cell r="N66">
            <v>-0.69999999999999973</v>
          </cell>
          <cell r="P66">
            <v>3.4</v>
          </cell>
          <cell r="S66">
            <v>4.8</v>
          </cell>
          <cell r="T66">
            <v>4.3</v>
          </cell>
          <cell r="U66">
            <v>4.0999999999999996</v>
          </cell>
          <cell r="V66">
            <v>4.0999999999999996</v>
          </cell>
          <cell r="Y66">
            <v>-0.79999999999999982</v>
          </cell>
          <cell r="AC66">
            <v>-0.79999999999999982</v>
          </cell>
          <cell r="AE66">
            <v>3.3</v>
          </cell>
          <cell r="AH66">
            <v>4.8</v>
          </cell>
          <cell r="AI66">
            <v>4.3</v>
          </cell>
          <cell r="AJ66">
            <v>4.0999999999999996</v>
          </cell>
          <cell r="AK66">
            <v>4.0999999999999996</v>
          </cell>
          <cell r="AN66">
            <v>-0.89999999999999947</v>
          </cell>
          <cell r="AR66">
            <v>-0.89999999999999947</v>
          </cell>
          <cell r="AT66">
            <v>3.2</v>
          </cell>
          <cell r="AW66">
            <v>4.8</v>
          </cell>
          <cell r="AX66">
            <v>3.4</v>
          </cell>
          <cell r="AY66">
            <v>3.2</v>
          </cell>
          <cell r="AZ66">
            <v>3.2</v>
          </cell>
          <cell r="BC66">
            <v>-1.1000000000000001</v>
          </cell>
          <cell r="BG66">
            <v>-1.1000000000000001</v>
          </cell>
          <cell r="BI66">
            <v>2.1</v>
          </cell>
          <cell r="BL66">
            <v>4.8</v>
          </cell>
          <cell r="BM66">
            <v>2.5</v>
          </cell>
          <cell r="BN66">
            <v>2.2999999999999998</v>
          </cell>
          <cell r="BO66">
            <v>2.2999999999999998</v>
          </cell>
          <cell r="BR66">
            <v>-0.99999999999999978</v>
          </cell>
          <cell r="BV66">
            <v>-0.99999999999999978</v>
          </cell>
          <cell r="BX66">
            <v>1.3</v>
          </cell>
          <cell r="CA66">
            <v>4.8</v>
          </cell>
          <cell r="CB66">
            <v>3</v>
          </cell>
          <cell r="CC66">
            <v>3</v>
          </cell>
          <cell r="CD66">
            <v>3</v>
          </cell>
          <cell r="CG66">
            <v>-1.2</v>
          </cell>
          <cell r="CK66">
            <v>-1.2</v>
          </cell>
          <cell r="CM66">
            <v>1.8</v>
          </cell>
          <cell r="CP66">
            <v>4.8</v>
          </cell>
          <cell r="CQ66">
            <v>3</v>
          </cell>
          <cell r="CR66">
            <v>3</v>
          </cell>
          <cell r="CS66">
            <v>3</v>
          </cell>
          <cell r="CV66">
            <v>-1.2</v>
          </cell>
          <cell r="CZ66">
            <v>-1.2</v>
          </cell>
          <cell r="DB66">
            <v>1.8</v>
          </cell>
          <cell r="DE66">
            <v>4.8</v>
          </cell>
          <cell r="DF66">
            <v>3</v>
          </cell>
          <cell r="DG66">
            <v>3</v>
          </cell>
          <cell r="DH66">
            <v>3</v>
          </cell>
          <cell r="DK66">
            <v>-1.2</v>
          </cell>
          <cell r="DO66">
            <v>-1.2</v>
          </cell>
          <cell r="DQ66">
            <v>1.8</v>
          </cell>
          <cell r="DT66">
            <v>4.8</v>
          </cell>
          <cell r="DU66">
            <v>2.5</v>
          </cell>
          <cell r="DV66">
            <v>2.2999999999999998</v>
          </cell>
          <cell r="DW66">
            <v>2.2999999999999998</v>
          </cell>
          <cell r="DZ66">
            <v>-1.1999999999999997</v>
          </cell>
          <cell r="ED66">
            <v>-1.1999999999999997</v>
          </cell>
          <cell r="EF66">
            <v>1.1000000000000001</v>
          </cell>
          <cell r="EI66">
            <v>4.8</v>
          </cell>
          <cell r="EJ66">
            <v>3.4</v>
          </cell>
          <cell r="EK66">
            <v>3.4</v>
          </cell>
          <cell r="EL66">
            <v>3.4</v>
          </cell>
          <cell r="EO66">
            <v>-0.89999999999999991</v>
          </cell>
          <cell r="ES66">
            <v>-0.89999999999999991</v>
          </cell>
          <cell r="EU66">
            <v>2.5</v>
          </cell>
          <cell r="EX66">
            <v>4.8</v>
          </cell>
          <cell r="EY66">
            <v>4.3</v>
          </cell>
          <cell r="EZ66">
            <v>4.0999999999999996</v>
          </cell>
          <cell r="FA66">
            <v>4.0999999999999996</v>
          </cell>
          <cell r="FD66">
            <v>-1.0999999999999996</v>
          </cell>
          <cell r="FH66">
            <v>-1.0999999999999996</v>
          </cell>
          <cell r="FJ66">
            <v>3</v>
          </cell>
          <cell r="FM66">
            <v>4.8</v>
          </cell>
          <cell r="FN66">
            <v>4.3</v>
          </cell>
          <cell r="FO66">
            <v>4.0999999999999996</v>
          </cell>
          <cell r="FP66">
            <v>4.0999999999999996</v>
          </cell>
          <cell r="FS66">
            <v>-0.89999999999999947</v>
          </cell>
          <cell r="FW66">
            <v>-0.89999999999999947</v>
          </cell>
          <cell r="FY66">
            <v>3.2</v>
          </cell>
          <cell r="GD66">
            <v>4.7999999999999989</v>
          </cell>
          <cell r="GE66">
            <v>3.524999999999999</v>
          </cell>
          <cell r="GF66">
            <v>3.3916666666666671</v>
          </cell>
          <cell r="GG66">
            <v>3.3916666666666671</v>
          </cell>
          <cell r="GH66">
            <v>0</v>
          </cell>
          <cell r="GJ66">
            <v>-1.0166666666666666</v>
          </cell>
          <cell r="GK66">
            <v>0</v>
          </cell>
          <cell r="GL66">
            <v>0</v>
          </cell>
          <cell r="GM66">
            <v>0</v>
          </cell>
          <cell r="GN66">
            <v>-1.0166666666666666</v>
          </cell>
          <cell r="GP66">
            <v>2.375</v>
          </cell>
        </row>
        <row r="67">
          <cell r="J67">
            <v>593.83999999999992</v>
          </cell>
          <cell r="M67">
            <v>35.630000000000003</v>
          </cell>
          <cell r="N67">
            <v>629.46999999999991</v>
          </cell>
          <cell r="P67">
            <v>593.83999999999992</v>
          </cell>
          <cell r="Y67">
            <v>553.39</v>
          </cell>
          <cell r="AB67">
            <v>33.200000000000003</v>
          </cell>
          <cell r="AC67">
            <v>586.59</v>
          </cell>
          <cell r="AE67">
            <v>553.39</v>
          </cell>
          <cell r="AN67">
            <v>556.68999999999994</v>
          </cell>
          <cell r="AQ67">
            <v>33.4</v>
          </cell>
          <cell r="AR67">
            <v>590.08999999999992</v>
          </cell>
          <cell r="AT67">
            <v>556.68999999999994</v>
          </cell>
          <cell r="BC67">
            <v>457.13</v>
          </cell>
          <cell r="BF67">
            <v>27.43</v>
          </cell>
          <cell r="BG67">
            <v>484.56</v>
          </cell>
          <cell r="BI67">
            <v>457.13</v>
          </cell>
          <cell r="BR67">
            <v>406.9</v>
          </cell>
          <cell r="BU67">
            <v>24.41</v>
          </cell>
          <cell r="BV67">
            <v>431.31</v>
          </cell>
          <cell r="BX67">
            <v>406.9</v>
          </cell>
          <cell r="CG67">
            <v>389.17</v>
          </cell>
          <cell r="CJ67">
            <v>23.35</v>
          </cell>
          <cell r="CK67">
            <v>412.52000000000004</v>
          </cell>
          <cell r="CM67">
            <v>389.17</v>
          </cell>
          <cell r="CV67">
            <v>389.79999999999995</v>
          </cell>
          <cell r="CY67">
            <v>23.39</v>
          </cell>
          <cell r="CZ67">
            <v>413.18999999999994</v>
          </cell>
          <cell r="DB67">
            <v>389.79999999999995</v>
          </cell>
          <cell r="DK67">
            <v>409.33000000000004</v>
          </cell>
          <cell r="DN67">
            <v>24.56</v>
          </cell>
          <cell r="DO67">
            <v>433.89000000000004</v>
          </cell>
          <cell r="DQ67">
            <v>409.33000000000004</v>
          </cell>
          <cell r="DZ67">
            <v>434.2</v>
          </cell>
          <cell r="EC67">
            <v>26.05</v>
          </cell>
          <cell r="ED67">
            <v>460.25</v>
          </cell>
          <cell r="EF67">
            <v>434.2</v>
          </cell>
          <cell r="EO67">
            <v>488.03</v>
          </cell>
          <cell r="ER67">
            <v>29.28</v>
          </cell>
          <cell r="ES67">
            <v>517.30999999999995</v>
          </cell>
          <cell r="EU67">
            <v>488.03</v>
          </cell>
          <cell r="FD67">
            <v>546.7399999999999</v>
          </cell>
          <cell r="FG67">
            <v>32.799999999999997</v>
          </cell>
          <cell r="FH67">
            <v>579.53999999999985</v>
          </cell>
          <cell r="FJ67">
            <v>546.7399999999999</v>
          </cell>
          <cell r="FS67">
            <v>602.74000000000012</v>
          </cell>
          <cell r="FV67">
            <v>36.159999999999997</v>
          </cell>
          <cell r="FW67">
            <v>638.90000000000009</v>
          </cell>
          <cell r="FY67">
            <v>602.74000000000012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J67">
            <v>485.66333333333336</v>
          </cell>
          <cell r="GK67">
            <v>0</v>
          </cell>
          <cell r="GL67">
            <v>0</v>
          </cell>
          <cell r="GM67">
            <v>29.138333333333332</v>
          </cell>
          <cell r="GN67">
            <v>514.80166666666673</v>
          </cell>
          <cell r="GP67">
            <v>485.66333333333336</v>
          </cell>
        </row>
        <row r="68"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P68">
            <v>0</v>
          </cell>
        </row>
        <row r="69">
          <cell r="J69">
            <v>0</v>
          </cell>
          <cell r="N69">
            <v>0</v>
          </cell>
          <cell r="Y69">
            <v>0</v>
          </cell>
          <cell r="AC69">
            <v>0</v>
          </cell>
          <cell r="AN69">
            <v>0</v>
          </cell>
          <cell r="AR69">
            <v>0</v>
          </cell>
          <cell r="BC69">
            <v>0</v>
          </cell>
          <cell r="BG69">
            <v>0</v>
          </cell>
          <cell r="BR69">
            <v>0</v>
          </cell>
          <cell r="BV69">
            <v>0</v>
          </cell>
          <cell r="CG69">
            <v>0</v>
          </cell>
          <cell r="CK69">
            <v>0</v>
          </cell>
          <cell r="CV69">
            <v>0</v>
          </cell>
          <cell r="CZ69">
            <v>0</v>
          </cell>
          <cell r="DK69">
            <v>0</v>
          </cell>
          <cell r="DO69">
            <v>0</v>
          </cell>
          <cell r="DZ69">
            <v>0</v>
          </cell>
          <cell r="ED69">
            <v>0</v>
          </cell>
          <cell r="EO69">
            <v>0</v>
          </cell>
          <cell r="ES69">
            <v>0</v>
          </cell>
          <cell r="FD69">
            <v>0</v>
          </cell>
          <cell r="FH69">
            <v>0</v>
          </cell>
          <cell r="FS69">
            <v>0</v>
          </cell>
          <cell r="FW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P69">
            <v>0</v>
          </cell>
        </row>
        <row r="70">
          <cell r="J70">
            <v>593.83999999999992</v>
          </cell>
          <cell r="M70">
            <v>35.630000000000003</v>
          </cell>
          <cell r="N70">
            <v>629.46999999999991</v>
          </cell>
          <cell r="Y70">
            <v>553.39</v>
          </cell>
          <cell r="AB70">
            <v>33.200000000000003</v>
          </cell>
          <cell r="AC70">
            <v>586.59</v>
          </cell>
          <cell r="AN70">
            <v>556.68999999999994</v>
          </cell>
          <cell r="AQ70">
            <v>33.4</v>
          </cell>
          <cell r="AR70">
            <v>590.08999999999992</v>
          </cell>
          <cell r="BC70">
            <v>457.13</v>
          </cell>
          <cell r="BF70">
            <v>27.43</v>
          </cell>
          <cell r="BG70">
            <v>484.56</v>
          </cell>
          <cell r="BR70">
            <v>406.9</v>
          </cell>
          <cell r="BU70">
            <v>24.41</v>
          </cell>
          <cell r="BV70">
            <v>431.31</v>
          </cell>
          <cell r="CG70">
            <v>389.17</v>
          </cell>
          <cell r="CJ70">
            <v>23.35</v>
          </cell>
          <cell r="CK70">
            <v>412.52000000000004</v>
          </cell>
          <cell r="CV70">
            <v>389.79999999999995</v>
          </cell>
          <cell r="CY70">
            <v>23.39</v>
          </cell>
          <cell r="CZ70">
            <v>413.18999999999994</v>
          </cell>
          <cell r="DK70">
            <v>409.33000000000004</v>
          </cell>
          <cell r="DN70">
            <v>24.56</v>
          </cell>
          <cell r="DO70">
            <v>433.89000000000004</v>
          </cell>
          <cell r="DZ70">
            <v>434.2</v>
          </cell>
          <cell r="EC70">
            <v>26.05</v>
          </cell>
          <cell r="ED70">
            <v>460.25</v>
          </cell>
          <cell r="EO70">
            <v>488.03</v>
          </cell>
          <cell r="ER70">
            <v>29.28</v>
          </cell>
          <cell r="ES70">
            <v>517.30999999999995</v>
          </cell>
          <cell r="FD70">
            <v>546.7399999999999</v>
          </cell>
          <cell r="FG70">
            <v>32.799999999999997</v>
          </cell>
          <cell r="FH70">
            <v>579.53999999999985</v>
          </cell>
          <cell r="FS70">
            <v>602.74000000000012</v>
          </cell>
          <cell r="FV70">
            <v>36.159999999999997</v>
          </cell>
          <cell r="FW70">
            <v>638.90000000000009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J70">
            <v>485.66333333333336</v>
          </cell>
          <cell r="GK70">
            <v>0</v>
          </cell>
          <cell r="GL70">
            <v>0</v>
          </cell>
          <cell r="GM70">
            <v>29.138333333333332</v>
          </cell>
          <cell r="GN70">
            <v>514.80166666666673</v>
          </cell>
          <cell r="GP70">
            <v>0</v>
          </cell>
        </row>
        <row r="71">
          <cell r="J71">
            <v>252.92</v>
          </cell>
          <cell r="M71">
            <v>15.18</v>
          </cell>
          <cell r="N71">
            <v>268.09999999999997</v>
          </cell>
          <cell r="P71">
            <v>252.92</v>
          </cell>
          <cell r="Y71">
            <v>254.81</v>
          </cell>
          <cell r="AB71">
            <v>15.29</v>
          </cell>
          <cell r="AC71">
            <v>270.10000000000002</v>
          </cell>
          <cell r="AE71">
            <v>254.81</v>
          </cell>
          <cell r="AN71">
            <v>252.92</v>
          </cell>
          <cell r="AQ71">
            <v>15.18</v>
          </cell>
          <cell r="AR71">
            <v>268.09999999999997</v>
          </cell>
          <cell r="AT71">
            <v>252.92</v>
          </cell>
          <cell r="BC71">
            <v>240.09</v>
          </cell>
          <cell r="BF71">
            <v>14.41</v>
          </cell>
          <cell r="BG71">
            <v>254.5</v>
          </cell>
          <cell r="BI71">
            <v>240.09</v>
          </cell>
          <cell r="BR71">
            <v>238.02</v>
          </cell>
          <cell r="BU71">
            <v>14.28</v>
          </cell>
          <cell r="BV71">
            <v>252.3</v>
          </cell>
          <cell r="BX71">
            <v>238.02</v>
          </cell>
          <cell r="CG71">
            <v>238.02</v>
          </cell>
          <cell r="CJ71">
            <v>14.28</v>
          </cell>
          <cell r="CK71">
            <v>252.3</v>
          </cell>
          <cell r="CM71">
            <v>238.02</v>
          </cell>
          <cell r="CV71">
            <v>245.09</v>
          </cell>
          <cell r="CY71">
            <v>14.71</v>
          </cell>
          <cell r="CZ71">
            <v>259.8</v>
          </cell>
          <cell r="DB71">
            <v>245.09</v>
          </cell>
          <cell r="DK71">
            <v>246.98</v>
          </cell>
          <cell r="DN71">
            <v>14.82</v>
          </cell>
          <cell r="DO71">
            <v>261.8</v>
          </cell>
          <cell r="DQ71">
            <v>246.98</v>
          </cell>
          <cell r="DZ71">
            <v>243.21</v>
          </cell>
          <cell r="EC71">
            <v>14.59</v>
          </cell>
          <cell r="ED71">
            <v>257.8</v>
          </cell>
          <cell r="EF71">
            <v>243.21</v>
          </cell>
          <cell r="EO71">
            <v>258.58</v>
          </cell>
          <cell r="ER71">
            <v>15.51</v>
          </cell>
          <cell r="ES71">
            <v>274.08999999999997</v>
          </cell>
          <cell r="EU71">
            <v>258.58</v>
          </cell>
          <cell r="FD71">
            <v>258.58</v>
          </cell>
          <cell r="FG71">
            <v>15.51</v>
          </cell>
          <cell r="FH71">
            <v>274.08999999999997</v>
          </cell>
          <cell r="FJ71">
            <v>258.58</v>
          </cell>
          <cell r="FS71">
            <v>261.42</v>
          </cell>
          <cell r="FV71">
            <v>15.69</v>
          </cell>
          <cell r="FW71">
            <v>277.11</v>
          </cell>
          <cell r="FY71">
            <v>261.42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J71">
            <v>249.22</v>
          </cell>
          <cell r="GK71">
            <v>0</v>
          </cell>
          <cell r="GL71">
            <v>0</v>
          </cell>
          <cell r="GM71">
            <v>14.954166666666667</v>
          </cell>
          <cell r="GN71">
            <v>264.17416666666662</v>
          </cell>
          <cell r="GP71">
            <v>249.22</v>
          </cell>
        </row>
        <row r="72">
          <cell r="J72">
            <v>0.47</v>
          </cell>
          <cell r="M72">
            <v>0.03</v>
          </cell>
          <cell r="N72">
            <v>0.5</v>
          </cell>
          <cell r="P72">
            <v>0.47</v>
          </cell>
          <cell r="Y72">
            <v>0.47</v>
          </cell>
          <cell r="AB72">
            <v>0.03</v>
          </cell>
          <cell r="AC72">
            <v>0.5</v>
          </cell>
          <cell r="AE72">
            <v>0.47</v>
          </cell>
          <cell r="AN72">
            <v>0.47</v>
          </cell>
          <cell r="AQ72">
            <v>0.03</v>
          </cell>
          <cell r="AR72">
            <v>0.5</v>
          </cell>
          <cell r="AT72">
            <v>0.47</v>
          </cell>
          <cell r="BC72">
            <v>0.47</v>
          </cell>
          <cell r="BF72">
            <v>0.03</v>
          </cell>
          <cell r="BG72">
            <v>0.5</v>
          </cell>
          <cell r="BI72">
            <v>0.47</v>
          </cell>
          <cell r="BR72">
            <v>0.47</v>
          </cell>
          <cell r="BU72">
            <v>0.03</v>
          </cell>
          <cell r="BV72">
            <v>0.5</v>
          </cell>
          <cell r="BX72">
            <v>0.47</v>
          </cell>
          <cell r="CG72">
            <v>0.47</v>
          </cell>
          <cell r="CJ72">
            <v>0.03</v>
          </cell>
          <cell r="CK72">
            <v>0.5</v>
          </cell>
          <cell r="CM72">
            <v>0.47</v>
          </cell>
          <cell r="CV72">
            <v>0.47</v>
          </cell>
          <cell r="CY72">
            <v>0.03</v>
          </cell>
          <cell r="CZ72">
            <v>0.5</v>
          </cell>
          <cell r="DB72">
            <v>0.47</v>
          </cell>
          <cell r="DK72">
            <v>0.47</v>
          </cell>
          <cell r="DN72">
            <v>0.03</v>
          </cell>
          <cell r="DO72">
            <v>0.5</v>
          </cell>
          <cell r="DQ72">
            <v>0.47</v>
          </cell>
          <cell r="DZ72">
            <v>0.47</v>
          </cell>
          <cell r="EC72">
            <v>0.03</v>
          </cell>
          <cell r="ED72">
            <v>0.5</v>
          </cell>
          <cell r="EF72">
            <v>0.47</v>
          </cell>
          <cell r="EO72">
            <v>0.47</v>
          </cell>
          <cell r="ER72">
            <v>0.03</v>
          </cell>
          <cell r="ES72">
            <v>0.5</v>
          </cell>
          <cell r="EU72">
            <v>0.47</v>
          </cell>
          <cell r="FD72">
            <v>0.47</v>
          </cell>
          <cell r="FG72">
            <v>0.03</v>
          </cell>
          <cell r="FH72">
            <v>0.5</v>
          </cell>
          <cell r="FJ72">
            <v>0.47</v>
          </cell>
          <cell r="FS72">
            <v>0.47</v>
          </cell>
          <cell r="FV72">
            <v>0.03</v>
          </cell>
          <cell r="FW72">
            <v>0.5</v>
          </cell>
          <cell r="FY72">
            <v>0.47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J72">
            <v>0.46999999999999981</v>
          </cell>
          <cell r="GK72">
            <v>0</v>
          </cell>
          <cell r="GL72">
            <v>0</v>
          </cell>
          <cell r="GM72">
            <v>3.0000000000000009E-2</v>
          </cell>
          <cell r="GN72">
            <v>0.5</v>
          </cell>
          <cell r="GP72">
            <v>0.46999999999999981</v>
          </cell>
        </row>
        <row r="73">
          <cell r="J73">
            <v>4.7</v>
          </cell>
          <cell r="M73">
            <v>0.28000000000000003</v>
          </cell>
          <cell r="N73">
            <v>4.9800000000000004</v>
          </cell>
          <cell r="P73">
            <v>4.7</v>
          </cell>
          <cell r="Y73">
            <v>5.2</v>
          </cell>
          <cell r="AB73">
            <v>0.31</v>
          </cell>
          <cell r="AC73">
            <v>5.51</v>
          </cell>
          <cell r="AE73">
            <v>5.2</v>
          </cell>
          <cell r="AN73">
            <v>4.8</v>
          </cell>
          <cell r="AQ73">
            <v>0.28999999999999998</v>
          </cell>
          <cell r="AR73">
            <v>5.09</v>
          </cell>
          <cell r="AT73">
            <v>4.8</v>
          </cell>
          <cell r="BC73">
            <v>5.4</v>
          </cell>
          <cell r="BF73">
            <v>0.32</v>
          </cell>
          <cell r="BG73">
            <v>5.7200000000000006</v>
          </cell>
          <cell r="BI73">
            <v>5.4</v>
          </cell>
          <cell r="BR73">
            <v>5.5</v>
          </cell>
          <cell r="BU73">
            <v>0.33</v>
          </cell>
          <cell r="BV73">
            <v>5.83</v>
          </cell>
          <cell r="BX73">
            <v>5.5</v>
          </cell>
          <cell r="CG73">
            <v>6.1</v>
          </cell>
          <cell r="CJ73">
            <v>0.37</v>
          </cell>
          <cell r="CK73">
            <v>6.47</v>
          </cell>
          <cell r="CM73">
            <v>6.1</v>
          </cell>
          <cell r="CV73">
            <v>6.4</v>
          </cell>
          <cell r="CY73">
            <v>0.38</v>
          </cell>
          <cell r="CZ73">
            <v>6.78</v>
          </cell>
          <cell r="DB73">
            <v>6.4</v>
          </cell>
          <cell r="DK73">
            <v>6.4</v>
          </cell>
          <cell r="DN73">
            <v>0.38</v>
          </cell>
          <cell r="DO73">
            <v>6.78</v>
          </cell>
          <cell r="DQ73">
            <v>6.4</v>
          </cell>
          <cell r="DZ73">
            <v>5.8</v>
          </cell>
          <cell r="EC73">
            <v>0.35</v>
          </cell>
          <cell r="ED73">
            <v>6.1499999999999995</v>
          </cell>
          <cell r="EF73">
            <v>5.8</v>
          </cell>
          <cell r="EO73">
            <v>5.4</v>
          </cell>
          <cell r="ER73">
            <v>0.32</v>
          </cell>
          <cell r="ES73">
            <v>5.7200000000000006</v>
          </cell>
          <cell r="EU73">
            <v>5.4</v>
          </cell>
          <cell r="FD73">
            <v>5.4</v>
          </cell>
          <cell r="FG73">
            <v>0.32</v>
          </cell>
          <cell r="FH73">
            <v>5.7200000000000006</v>
          </cell>
          <cell r="FJ73">
            <v>5.4</v>
          </cell>
          <cell r="FS73">
            <v>5.2</v>
          </cell>
          <cell r="FV73">
            <v>0.31</v>
          </cell>
          <cell r="FW73">
            <v>5.51</v>
          </cell>
          <cell r="FY73">
            <v>5.2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J73">
            <v>5.5249999999999995</v>
          </cell>
          <cell r="GK73">
            <v>0</v>
          </cell>
          <cell r="GL73">
            <v>0</v>
          </cell>
          <cell r="GM73">
            <v>0.33</v>
          </cell>
          <cell r="GN73">
            <v>5.8550000000000004</v>
          </cell>
          <cell r="GP73">
            <v>5.5249999999999995</v>
          </cell>
        </row>
        <row r="74">
          <cell r="J74">
            <v>10.11</v>
          </cell>
          <cell r="M74">
            <v>0.61</v>
          </cell>
          <cell r="N74">
            <v>10.719999999999999</v>
          </cell>
          <cell r="P74">
            <v>10.11</v>
          </cell>
          <cell r="Y74">
            <v>11.25</v>
          </cell>
          <cell r="AB74">
            <v>0.68</v>
          </cell>
          <cell r="AC74">
            <v>11.93</v>
          </cell>
          <cell r="AE74">
            <v>11.25</v>
          </cell>
          <cell r="AN74">
            <v>10.79</v>
          </cell>
          <cell r="AQ74">
            <v>0.65</v>
          </cell>
          <cell r="AR74">
            <v>11.44</v>
          </cell>
          <cell r="AT74">
            <v>10.79</v>
          </cell>
          <cell r="BC74">
            <v>9.75</v>
          </cell>
          <cell r="BF74">
            <v>0.59</v>
          </cell>
          <cell r="BG74">
            <v>10.34</v>
          </cell>
          <cell r="BI74">
            <v>9.75</v>
          </cell>
          <cell r="BR74">
            <v>9.2899999999999991</v>
          </cell>
          <cell r="BU74">
            <v>0.56000000000000005</v>
          </cell>
          <cell r="BV74">
            <v>9.85</v>
          </cell>
          <cell r="BX74">
            <v>9.2899999999999991</v>
          </cell>
          <cell r="CG74">
            <v>9</v>
          </cell>
          <cell r="CJ74">
            <v>0.54</v>
          </cell>
          <cell r="CK74">
            <v>9.5399999999999991</v>
          </cell>
          <cell r="CM74">
            <v>9</v>
          </cell>
          <cell r="CV74">
            <v>9.5399999999999991</v>
          </cell>
          <cell r="CY74">
            <v>0.56999999999999995</v>
          </cell>
          <cell r="CZ74">
            <v>10.11</v>
          </cell>
          <cell r="DB74">
            <v>9.5399999999999991</v>
          </cell>
          <cell r="DK74">
            <v>10.210000000000001</v>
          </cell>
          <cell r="DN74">
            <v>0.61</v>
          </cell>
          <cell r="DO74">
            <v>10.82</v>
          </cell>
          <cell r="DQ74">
            <v>10.210000000000001</v>
          </cell>
          <cell r="DZ74">
            <v>9.51</v>
          </cell>
          <cell r="EC74">
            <v>0.56999999999999995</v>
          </cell>
          <cell r="ED74">
            <v>10.08</v>
          </cell>
          <cell r="EF74">
            <v>9.51</v>
          </cell>
          <cell r="EO74">
            <v>9.98</v>
          </cell>
          <cell r="ER74">
            <v>0.6</v>
          </cell>
          <cell r="ES74">
            <v>10.58</v>
          </cell>
          <cell r="EU74">
            <v>9.98</v>
          </cell>
          <cell r="FD74">
            <v>11.22</v>
          </cell>
          <cell r="FG74">
            <v>0.67</v>
          </cell>
          <cell r="FH74">
            <v>11.89</v>
          </cell>
          <cell r="FJ74">
            <v>11.22</v>
          </cell>
          <cell r="FS74">
            <v>12.29</v>
          </cell>
          <cell r="FV74">
            <v>0.74</v>
          </cell>
          <cell r="FW74">
            <v>13.03</v>
          </cell>
          <cell r="FY74">
            <v>12.29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J74">
            <v>10.244999999999999</v>
          </cell>
          <cell r="GK74">
            <v>0</v>
          </cell>
          <cell r="GL74">
            <v>0</v>
          </cell>
          <cell r="GM74">
            <v>0.61583333333333334</v>
          </cell>
          <cell r="GN74">
            <v>10.860833333333332</v>
          </cell>
          <cell r="GP74">
            <v>10.244999999999999</v>
          </cell>
        </row>
        <row r="76">
          <cell r="D76">
            <v>921.5</v>
          </cell>
          <cell r="E76">
            <v>861.19999999999993</v>
          </cell>
          <cell r="F76">
            <v>849.19999999999993</v>
          </cell>
          <cell r="G76">
            <v>524.19999999999993</v>
          </cell>
          <cell r="H76">
            <v>325</v>
          </cell>
          <cell r="J76">
            <v>662.06000000000006</v>
          </cell>
          <cell r="M76">
            <v>67.960000000000008</v>
          </cell>
          <cell r="N76">
            <v>730.0200000000001</v>
          </cell>
          <cell r="P76">
            <v>1511.26</v>
          </cell>
          <cell r="S76">
            <v>921.5</v>
          </cell>
          <cell r="T76">
            <v>863</v>
          </cell>
          <cell r="U76">
            <v>850.5</v>
          </cell>
          <cell r="V76">
            <v>525.5</v>
          </cell>
          <cell r="W76">
            <v>325</v>
          </cell>
          <cell r="Y76">
            <v>700.82000000000016</v>
          </cell>
          <cell r="AB76">
            <v>70.300000000000011</v>
          </cell>
          <cell r="AC76">
            <v>771.12000000000012</v>
          </cell>
          <cell r="AE76">
            <v>1551.3200000000002</v>
          </cell>
          <cell r="AH76">
            <v>921.5</v>
          </cell>
          <cell r="AI76">
            <v>849</v>
          </cell>
          <cell r="AJ76">
            <v>836.7</v>
          </cell>
          <cell r="AK76">
            <v>517.70000000000005</v>
          </cell>
          <cell r="AL76">
            <v>319</v>
          </cell>
          <cell r="AN76">
            <v>623.36999999999989</v>
          </cell>
          <cell r="AQ76">
            <v>64.930000000000007</v>
          </cell>
          <cell r="AR76">
            <v>688.3</v>
          </cell>
          <cell r="AT76">
            <v>1460.07</v>
          </cell>
          <cell r="AW76">
            <v>921.5</v>
          </cell>
          <cell r="AX76">
            <v>707</v>
          </cell>
          <cell r="AY76">
            <v>614.29999999999995</v>
          </cell>
          <cell r="AZ76">
            <v>332.3</v>
          </cell>
          <cell r="BA76">
            <v>282</v>
          </cell>
          <cell r="BC76">
            <v>685.97</v>
          </cell>
          <cell r="BF76">
            <v>58.290000000000006</v>
          </cell>
          <cell r="BG76">
            <v>744.26</v>
          </cell>
          <cell r="BI76">
            <v>1300.27</v>
          </cell>
          <cell r="BL76">
            <v>921.5</v>
          </cell>
          <cell r="BM76">
            <v>604.1</v>
          </cell>
          <cell r="BN76">
            <v>591.20000000000005</v>
          </cell>
          <cell r="BO76">
            <v>327.20000000000005</v>
          </cell>
          <cell r="BP76">
            <v>264</v>
          </cell>
          <cell r="BR76">
            <v>657.62999999999988</v>
          </cell>
          <cell r="BU76">
            <v>57.010000000000005</v>
          </cell>
          <cell r="BV76">
            <v>714.63999999999987</v>
          </cell>
          <cell r="BX76">
            <v>1248.83</v>
          </cell>
          <cell r="CA76">
            <v>921.5</v>
          </cell>
          <cell r="CB76">
            <v>600</v>
          </cell>
          <cell r="CC76">
            <v>506.08</v>
          </cell>
          <cell r="CD76">
            <v>253.07999999999998</v>
          </cell>
          <cell r="CE76">
            <v>253</v>
          </cell>
          <cell r="CG76">
            <v>697.34000000000015</v>
          </cell>
          <cell r="CJ76">
            <v>54.990000000000009</v>
          </cell>
          <cell r="CK76">
            <v>752.33000000000015</v>
          </cell>
          <cell r="CM76">
            <v>1203.42</v>
          </cell>
          <cell r="CP76">
            <v>921.5</v>
          </cell>
          <cell r="CQ76">
            <v>566.5</v>
          </cell>
          <cell r="CR76">
            <v>419.5</v>
          </cell>
          <cell r="CS76">
            <v>166.5</v>
          </cell>
          <cell r="CT76">
            <v>253</v>
          </cell>
          <cell r="CV76">
            <v>806.07999999999993</v>
          </cell>
          <cell r="CY76">
            <v>56.86</v>
          </cell>
          <cell r="CZ76">
            <v>862.93999999999994</v>
          </cell>
          <cell r="DB76">
            <v>1225.58</v>
          </cell>
          <cell r="DE76">
            <v>921.5</v>
          </cell>
          <cell r="DF76">
            <v>584.29999999999995</v>
          </cell>
          <cell r="DG76">
            <v>462.29999999999995</v>
          </cell>
          <cell r="DH76">
            <v>223.29999999999998</v>
          </cell>
          <cell r="DI76">
            <v>239</v>
          </cell>
          <cell r="DK76">
            <v>730.62000000000012</v>
          </cell>
          <cell r="DN76">
            <v>54.92</v>
          </cell>
          <cell r="DO76">
            <v>785.54000000000008</v>
          </cell>
          <cell r="DQ76">
            <v>1192.92</v>
          </cell>
          <cell r="DT76">
            <v>921.5</v>
          </cell>
          <cell r="DU76">
            <v>620.20000000000005</v>
          </cell>
          <cell r="DV76">
            <v>493.79999999999995</v>
          </cell>
          <cell r="DW76">
            <v>251.79999999999998</v>
          </cell>
          <cell r="DX76">
            <v>242</v>
          </cell>
          <cell r="DZ76">
            <v>680.2</v>
          </cell>
          <cell r="EC76">
            <v>53.61</v>
          </cell>
          <cell r="ED76">
            <v>733.81000000000006</v>
          </cell>
          <cell r="EF76">
            <v>1174</v>
          </cell>
          <cell r="EI76">
            <v>921.5</v>
          </cell>
          <cell r="EJ76">
            <v>718</v>
          </cell>
          <cell r="EK76">
            <v>701.7</v>
          </cell>
          <cell r="EL76">
            <v>421.70000000000005</v>
          </cell>
          <cell r="EM76">
            <v>280</v>
          </cell>
          <cell r="EO76">
            <v>588.12999999999988</v>
          </cell>
          <cell r="ER76">
            <v>58.099999999999994</v>
          </cell>
          <cell r="ES76">
            <v>646.2299999999999</v>
          </cell>
          <cell r="EU76">
            <v>1289.83</v>
          </cell>
          <cell r="EX76">
            <v>921.5</v>
          </cell>
          <cell r="EY76">
            <v>801</v>
          </cell>
          <cell r="EZ76">
            <v>786.1</v>
          </cell>
          <cell r="FA76">
            <v>504.1</v>
          </cell>
          <cell r="FB76">
            <v>282</v>
          </cell>
          <cell r="FD76">
            <v>551.05999999999983</v>
          </cell>
          <cell r="FG76">
            <v>59.699999999999989</v>
          </cell>
          <cell r="FH76">
            <v>610.75999999999976</v>
          </cell>
          <cell r="FJ76">
            <v>1337.1599999999999</v>
          </cell>
          <cell r="FM76">
            <v>921.5</v>
          </cell>
          <cell r="FN76">
            <v>816</v>
          </cell>
          <cell r="FO76">
            <v>798</v>
          </cell>
          <cell r="FP76">
            <v>523</v>
          </cell>
          <cell r="FQ76">
            <v>275</v>
          </cell>
          <cell r="FS76">
            <v>589.54999999999995</v>
          </cell>
          <cell r="FV76">
            <v>63.97</v>
          </cell>
          <cell r="FW76">
            <v>653.52</v>
          </cell>
          <cell r="FY76">
            <v>1387.55</v>
          </cell>
          <cell r="GD76">
            <v>921.5</v>
          </cell>
          <cell r="GE76">
            <v>715.85833333333346</v>
          </cell>
          <cell r="GF76">
            <v>380.86499999999995</v>
          </cell>
          <cell r="GG76">
            <v>380.86499999999995</v>
          </cell>
          <cell r="GH76">
            <v>278.25</v>
          </cell>
          <cell r="GJ76">
            <v>664.40250000000003</v>
          </cell>
          <cell r="GK76">
            <v>0</v>
          </cell>
          <cell r="GL76">
            <v>0</v>
          </cell>
          <cell r="GM76">
            <v>60.053333333333342</v>
          </cell>
          <cell r="GN76">
            <v>724.45583333333332</v>
          </cell>
          <cell r="GP76">
            <v>1323.5174999999999</v>
          </cell>
        </row>
        <row r="77"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P77">
            <v>0</v>
          </cell>
        </row>
        <row r="78">
          <cell r="D78">
            <v>515</v>
          </cell>
          <cell r="E78">
            <v>515</v>
          </cell>
          <cell r="F78">
            <v>505</v>
          </cell>
          <cell r="G78">
            <v>505</v>
          </cell>
          <cell r="J78">
            <v>-455.1</v>
          </cell>
          <cell r="N78">
            <v>-455.1</v>
          </cell>
          <cell r="P78">
            <v>49.9</v>
          </cell>
          <cell r="S78">
            <v>515</v>
          </cell>
          <cell r="T78">
            <v>515</v>
          </cell>
          <cell r="U78">
            <v>505</v>
          </cell>
          <cell r="V78">
            <v>505</v>
          </cell>
          <cell r="Y78">
            <v>-454.1</v>
          </cell>
          <cell r="AC78">
            <v>-454.1</v>
          </cell>
          <cell r="AE78">
            <v>50.9</v>
          </cell>
          <cell r="AH78">
            <v>515</v>
          </cell>
          <cell r="AI78">
            <v>510</v>
          </cell>
          <cell r="AJ78">
            <v>500</v>
          </cell>
          <cell r="AK78">
            <v>500</v>
          </cell>
          <cell r="AN78">
            <v>-452</v>
          </cell>
          <cell r="AR78">
            <v>-452</v>
          </cell>
          <cell r="AT78">
            <v>48</v>
          </cell>
          <cell r="AW78">
            <v>515</v>
          </cell>
          <cell r="AX78">
            <v>412</v>
          </cell>
          <cell r="AY78">
            <v>322</v>
          </cell>
          <cell r="AZ78">
            <v>322</v>
          </cell>
          <cell r="BC78">
            <v>-285.2</v>
          </cell>
          <cell r="BG78">
            <v>-285.2</v>
          </cell>
          <cell r="BI78">
            <v>36.799999999999997</v>
          </cell>
          <cell r="BL78">
            <v>515</v>
          </cell>
          <cell r="BM78">
            <v>333</v>
          </cell>
          <cell r="BN78">
            <v>323</v>
          </cell>
          <cell r="BO78">
            <v>323</v>
          </cell>
          <cell r="BR78">
            <v>-292.5</v>
          </cell>
          <cell r="BV78">
            <v>-292.5</v>
          </cell>
          <cell r="BX78">
            <v>30.5</v>
          </cell>
          <cell r="CA78">
            <v>515</v>
          </cell>
          <cell r="CB78">
            <v>340</v>
          </cell>
          <cell r="CC78">
            <v>250</v>
          </cell>
          <cell r="CD78">
            <v>250</v>
          </cell>
          <cell r="CG78">
            <v>-220.1</v>
          </cell>
          <cell r="CK78">
            <v>-220.1</v>
          </cell>
          <cell r="CM78">
            <v>29.9</v>
          </cell>
          <cell r="CP78">
            <v>515</v>
          </cell>
          <cell r="CQ78">
            <v>308</v>
          </cell>
          <cell r="CR78">
            <v>163</v>
          </cell>
          <cell r="CS78">
            <v>163</v>
          </cell>
          <cell r="CV78">
            <v>-138.9</v>
          </cell>
          <cell r="CZ78">
            <v>-138.9</v>
          </cell>
          <cell r="DB78">
            <v>24.1</v>
          </cell>
          <cell r="DE78">
            <v>515</v>
          </cell>
          <cell r="DF78">
            <v>339</v>
          </cell>
          <cell r="DG78">
            <v>219</v>
          </cell>
          <cell r="DH78">
            <v>219</v>
          </cell>
          <cell r="DK78">
            <v>-189.5</v>
          </cell>
          <cell r="DO78">
            <v>-189.5</v>
          </cell>
          <cell r="DQ78">
            <v>29.5</v>
          </cell>
          <cell r="DT78">
            <v>515</v>
          </cell>
          <cell r="DU78">
            <v>364</v>
          </cell>
          <cell r="DV78">
            <v>244</v>
          </cell>
          <cell r="DW78">
            <v>244</v>
          </cell>
          <cell r="DZ78">
            <v>-211.2</v>
          </cell>
          <cell r="ED78">
            <v>-211.2</v>
          </cell>
          <cell r="EF78">
            <v>32.799999999999997</v>
          </cell>
          <cell r="EI78">
            <v>515</v>
          </cell>
          <cell r="EJ78">
            <v>416</v>
          </cell>
          <cell r="EK78">
            <v>406</v>
          </cell>
          <cell r="EL78">
            <v>406</v>
          </cell>
          <cell r="EO78">
            <v>-367.4</v>
          </cell>
          <cell r="ES78">
            <v>-367.4</v>
          </cell>
          <cell r="EU78">
            <v>38.6</v>
          </cell>
          <cell r="EX78">
            <v>515</v>
          </cell>
          <cell r="EY78">
            <v>492</v>
          </cell>
          <cell r="EZ78">
            <v>482</v>
          </cell>
          <cell r="FA78">
            <v>482</v>
          </cell>
          <cell r="FD78">
            <v>-431.7</v>
          </cell>
          <cell r="FH78">
            <v>-431.7</v>
          </cell>
          <cell r="FJ78">
            <v>50.3</v>
          </cell>
          <cell r="FM78">
            <v>515</v>
          </cell>
          <cell r="FN78">
            <v>515</v>
          </cell>
          <cell r="FO78">
            <v>505</v>
          </cell>
          <cell r="FP78">
            <v>505</v>
          </cell>
          <cell r="FS78">
            <v>-454.8</v>
          </cell>
          <cell r="FW78">
            <v>-454.8</v>
          </cell>
          <cell r="FY78">
            <v>50.2</v>
          </cell>
          <cell r="GD78">
            <v>515</v>
          </cell>
          <cell r="GE78">
            <v>421.58333333333331</v>
          </cell>
          <cell r="GF78">
            <v>368.66666666666669</v>
          </cell>
          <cell r="GG78">
            <v>368.66666666666669</v>
          </cell>
          <cell r="GH78">
            <v>0</v>
          </cell>
          <cell r="GJ78">
            <v>-329.375</v>
          </cell>
          <cell r="GK78">
            <v>0</v>
          </cell>
          <cell r="GL78">
            <v>0</v>
          </cell>
          <cell r="GM78">
            <v>0</v>
          </cell>
          <cell r="GN78">
            <v>-329.375</v>
          </cell>
          <cell r="GP78">
            <v>39.291666666666664</v>
          </cell>
        </row>
        <row r="79">
          <cell r="D79">
            <v>10</v>
          </cell>
          <cell r="E79">
            <v>9.3000000000000007</v>
          </cell>
          <cell r="F79">
            <v>9.3000000000000007</v>
          </cell>
          <cell r="G79">
            <v>9.3000000000000007</v>
          </cell>
          <cell r="J79">
            <v>-6.7000000000000011</v>
          </cell>
          <cell r="N79">
            <v>-6.7000000000000011</v>
          </cell>
          <cell r="P79">
            <v>2.6</v>
          </cell>
          <cell r="S79">
            <v>10</v>
          </cell>
          <cell r="T79">
            <v>10</v>
          </cell>
          <cell r="U79">
            <v>9.8000000000000007</v>
          </cell>
          <cell r="V79">
            <v>9.8000000000000007</v>
          </cell>
          <cell r="Y79">
            <v>-7.1000000000000005</v>
          </cell>
          <cell r="AC79">
            <v>-7.1000000000000005</v>
          </cell>
          <cell r="AE79">
            <v>2.7</v>
          </cell>
          <cell r="AH79">
            <v>10</v>
          </cell>
          <cell r="AI79">
            <v>9</v>
          </cell>
          <cell r="AJ79">
            <v>8.6999999999999993</v>
          </cell>
          <cell r="AK79">
            <v>8.6999999999999993</v>
          </cell>
          <cell r="AN79">
            <v>-6.1999999999999993</v>
          </cell>
          <cell r="AR79">
            <v>-6.1999999999999993</v>
          </cell>
          <cell r="AT79">
            <v>2.5</v>
          </cell>
          <cell r="AW79">
            <v>10</v>
          </cell>
          <cell r="AX79">
            <v>6</v>
          </cell>
          <cell r="AY79">
            <v>5.7</v>
          </cell>
          <cell r="AZ79">
            <v>5.7</v>
          </cell>
          <cell r="BC79">
            <v>-3.8000000000000003</v>
          </cell>
          <cell r="BG79">
            <v>-3.8000000000000003</v>
          </cell>
          <cell r="BI79">
            <v>1.9</v>
          </cell>
          <cell r="BL79">
            <v>10</v>
          </cell>
          <cell r="BM79">
            <v>3.1</v>
          </cell>
          <cell r="BN79">
            <v>3.1</v>
          </cell>
          <cell r="BO79">
            <v>3.1</v>
          </cell>
          <cell r="BR79">
            <v>-1.7000000000000002</v>
          </cell>
          <cell r="BV79">
            <v>-1.7000000000000002</v>
          </cell>
          <cell r="BX79">
            <v>1.4</v>
          </cell>
          <cell r="CA79">
            <v>10</v>
          </cell>
          <cell r="CB79">
            <v>3</v>
          </cell>
          <cell r="CC79">
            <v>1.7</v>
          </cell>
          <cell r="CD79">
            <v>1.7</v>
          </cell>
          <cell r="CG79">
            <v>-0.79999999999999993</v>
          </cell>
          <cell r="CK79">
            <v>-0.79999999999999993</v>
          </cell>
          <cell r="CM79">
            <v>0.9</v>
          </cell>
          <cell r="CP79">
            <v>10</v>
          </cell>
          <cell r="CQ79">
            <v>3</v>
          </cell>
          <cell r="CR79">
            <v>3</v>
          </cell>
          <cell r="CS79">
            <v>3</v>
          </cell>
          <cell r="CV79">
            <v>-1.7</v>
          </cell>
          <cell r="CZ79">
            <v>-1.7</v>
          </cell>
          <cell r="DB79">
            <v>1.3</v>
          </cell>
          <cell r="DE79">
            <v>10</v>
          </cell>
          <cell r="DF79">
            <v>3.1</v>
          </cell>
          <cell r="DG79">
            <v>3.1</v>
          </cell>
          <cell r="DH79">
            <v>3.1</v>
          </cell>
          <cell r="DK79">
            <v>-1.9000000000000001</v>
          </cell>
          <cell r="DO79">
            <v>-1.9000000000000001</v>
          </cell>
          <cell r="DQ79">
            <v>1.2</v>
          </cell>
          <cell r="DT79">
            <v>10</v>
          </cell>
          <cell r="DU79">
            <v>3.2</v>
          </cell>
          <cell r="DV79">
            <v>3.2</v>
          </cell>
          <cell r="DW79">
            <v>3.2</v>
          </cell>
          <cell r="DZ79">
            <v>-1.9000000000000001</v>
          </cell>
          <cell r="ED79">
            <v>-1.9000000000000001</v>
          </cell>
          <cell r="EF79">
            <v>1.3</v>
          </cell>
          <cell r="EI79">
            <v>10</v>
          </cell>
          <cell r="EJ79">
            <v>5</v>
          </cell>
          <cell r="EK79">
            <v>4.5999999999999996</v>
          </cell>
          <cell r="EL79">
            <v>4.5999999999999996</v>
          </cell>
          <cell r="EO79">
            <v>-2.8999999999999995</v>
          </cell>
          <cell r="ES79">
            <v>-2.8999999999999995</v>
          </cell>
          <cell r="EU79">
            <v>1.7</v>
          </cell>
          <cell r="EX79">
            <v>10</v>
          </cell>
          <cell r="EY79">
            <v>8</v>
          </cell>
          <cell r="EZ79">
            <v>7.8</v>
          </cell>
          <cell r="FA79">
            <v>7.8</v>
          </cell>
          <cell r="FD79">
            <v>-5.5</v>
          </cell>
          <cell r="FH79">
            <v>-5.5</v>
          </cell>
          <cell r="FJ79">
            <v>2.2999999999999998</v>
          </cell>
          <cell r="FM79">
            <v>10</v>
          </cell>
          <cell r="FN79">
            <v>9</v>
          </cell>
          <cell r="FO79">
            <v>8.5</v>
          </cell>
          <cell r="FP79">
            <v>8.5</v>
          </cell>
          <cell r="FS79">
            <v>-6.1</v>
          </cell>
          <cell r="FW79">
            <v>-6.1</v>
          </cell>
          <cell r="FY79">
            <v>2.4</v>
          </cell>
          <cell r="GD79">
            <v>10</v>
          </cell>
          <cell r="GE79">
            <v>5.9750000000000005</v>
          </cell>
          <cell r="GF79">
            <v>5.708333333333333</v>
          </cell>
          <cell r="GG79">
            <v>5.708333333333333</v>
          </cell>
          <cell r="GH79">
            <v>0</v>
          </cell>
          <cell r="GJ79">
            <v>-3.8583333333333338</v>
          </cell>
          <cell r="GK79">
            <v>0</v>
          </cell>
          <cell r="GL79">
            <v>0</v>
          </cell>
          <cell r="GM79">
            <v>0</v>
          </cell>
          <cell r="GN79">
            <v>-3.8583333333333338</v>
          </cell>
          <cell r="GP79">
            <v>1.8499999999999999</v>
          </cell>
        </row>
        <row r="80">
          <cell r="D80">
            <v>18</v>
          </cell>
          <cell r="E80">
            <v>9.9</v>
          </cell>
          <cell r="F80">
            <v>9.9</v>
          </cell>
          <cell r="G80">
            <v>9.9</v>
          </cell>
          <cell r="J80">
            <v>-6.6000000000000005</v>
          </cell>
          <cell r="N80">
            <v>-6.6000000000000005</v>
          </cell>
          <cell r="P80">
            <v>3.3</v>
          </cell>
          <cell r="S80">
            <v>18</v>
          </cell>
          <cell r="T80">
            <v>11</v>
          </cell>
          <cell r="U80">
            <v>10.7</v>
          </cell>
          <cell r="V80">
            <v>10.7</v>
          </cell>
          <cell r="Y80">
            <v>-7.2999999999999989</v>
          </cell>
          <cell r="AC80">
            <v>-7.2999999999999989</v>
          </cell>
          <cell r="AE80">
            <v>3.4</v>
          </cell>
          <cell r="AH80">
            <v>18</v>
          </cell>
          <cell r="AI80">
            <v>9</v>
          </cell>
          <cell r="AJ80">
            <v>9</v>
          </cell>
          <cell r="AK80">
            <v>9</v>
          </cell>
          <cell r="AN80">
            <v>-5.5</v>
          </cell>
          <cell r="AR80">
            <v>-5.5</v>
          </cell>
          <cell r="AT80">
            <v>3.5</v>
          </cell>
          <cell r="AW80">
            <v>18</v>
          </cell>
          <cell r="AX80">
            <v>5</v>
          </cell>
          <cell r="AY80">
            <v>4.5999999999999996</v>
          </cell>
          <cell r="AZ80">
            <v>4.5999999999999996</v>
          </cell>
          <cell r="BC80">
            <v>-2.1999999999999997</v>
          </cell>
          <cell r="BG80">
            <v>-2.1999999999999997</v>
          </cell>
          <cell r="BI80">
            <v>2.4</v>
          </cell>
          <cell r="BL80">
            <v>18</v>
          </cell>
          <cell r="BM80">
            <v>2</v>
          </cell>
          <cell r="BN80">
            <v>1.1000000000000001</v>
          </cell>
          <cell r="BO80">
            <v>1.1000000000000001</v>
          </cell>
          <cell r="BR80">
            <v>0</v>
          </cell>
          <cell r="BV80">
            <v>0</v>
          </cell>
          <cell r="BX80">
            <v>1.1000000000000001</v>
          </cell>
          <cell r="CA80">
            <v>18</v>
          </cell>
          <cell r="CB80">
            <v>2</v>
          </cell>
          <cell r="CC80">
            <v>1.38</v>
          </cell>
          <cell r="CD80">
            <v>1.38</v>
          </cell>
          <cell r="CG80">
            <v>-0.2799999999999998</v>
          </cell>
          <cell r="CK80">
            <v>-0.2799999999999998</v>
          </cell>
          <cell r="CM80">
            <v>1.1000000000000001</v>
          </cell>
          <cell r="CP80">
            <v>18</v>
          </cell>
          <cell r="CQ80">
            <v>0.5</v>
          </cell>
          <cell r="CR80">
            <v>0.5</v>
          </cell>
          <cell r="CS80">
            <v>0.5</v>
          </cell>
          <cell r="CV80">
            <v>0</v>
          </cell>
          <cell r="CZ80">
            <v>0</v>
          </cell>
          <cell r="DB80">
            <v>0.5</v>
          </cell>
          <cell r="DE80">
            <v>18</v>
          </cell>
          <cell r="DF80">
            <v>1.2</v>
          </cell>
          <cell r="DG80">
            <v>1.2</v>
          </cell>
          <cell r="DH80">
            <v>1.2</v>
          </cell>
          <cell r="DK80">
            <v>0</v>
          </cell>
          <cell r="DO80">
            <v>0</v>
          </cell>
          <cell r="DQ80">
            <v>1.2</v>
          </cell>
          <cell r="DT80">
            <v>18</v>
          </cell>
          <cell r="DU80">
            <v>9</v>
          </cell>
          <cell r="DV80">
            <v>4.5999999999999996</v>
          </cell>
          <cell r="DW80">
            <v>4.5999999999999996</v>
          </cell>
          <cell r="DZ80">
            <v>-3.0999999999999996</v>
          </cell>
          <cell r="ED80">
            <v>-3.0999999999999996</v>
          </cell>
          <cell r="EF80">
            <v>1.5</v>
          </cell>
          <cell r="EI80">
            <v>18</v>
          </cell>
          <cell r="EJ80">
            <v>15</v>
          </cell>
          <cell r="EK80">
            <v>11.1</v>
          </cell>
          <cell r="EL80">
            <v>11.1</v>
          </cell>
          <cell r="EO80">
            <v>-8.5</v>
          </cell>
          <cell r="ES80">
            <v>-8.5</v>
          </cell>
          <cell r="EU80">
            <v>2.6</v>
          </cell>
          <cell r="EX80">
            <v>18</v>
          </cell>
          <cell r="EY80">
            <v>17</v>
          </cell>
          <cell r="EZ80">
            <v>14.3</v>
          </cell>
          <cell r="FA80">
            <v>14.3</v>
          </cell>
          <cell r="FD80">
            <v>-11.100000000000001</v>
          </cell>
          <cell r="FH80">
            <v>-11.100000000000001</v>
          </cell>
          <cell r="FJ80">
            <v>3.2</v>
          </cell>
          <cell r="FM80">
            <v>18</v>
          </cell>
          <cell r="FN80">
            <v>15</v>
          </cell>
          <cell r="FO80">
            <v>9.5</v>
          </cell>
          <cell r="FP80">
            <v>9.5</v>
          </cell>
          <cell r="FS80">
            <v>-6.5</v>
          </cell>
          <cell r="FW80">
            <v>-6.5</v>
          </cell>
          <cell r="FY80">
            <v>3</v>
          </cell>
          <cell r="GD80">
            <v>18</v>
          </cell>
          <cell r="GE80">
            <v>8.0500000000000007</v>
          </cell>
          <cell r="GF80">
            <v>6.4900000000000011</v>
          </cell>
          <cell r="GG80">
            <v>6.4900000000000011</v>
          </cell>
          <cell r="GH80">
            <v>0</v>
          </cell>
          <cell r="GJ80">
            <v>-4.2566666666666668</v>
          </cell>
          <cell r="GK80">
            <v>0</v>
          </cell>
          <cell r="GL80">
            <v>0</v>
          </cell>
          <cell r="GM80">
            <v>0</v>
          </cell>
          <cell r="GN80">
            <v>-4.2566666666666668</v>
          </cell>
          <cell r="GP80">
            <v>2.2333333333333329</v>
          </cell>
        </row>
        <row r="81">
          <cell r="J81">
            <v>700.79</v>
          </cell>
          <cell r="M81">
            <v>42</v>
          </cell>
          <cell r="N81">
            <v>742.79</v>
          </cell>
          <cell r="P81">
            <v>700.79</v>
          </cell>
          <cell r="Y81">
            <v>716.2</v>
          </cell>
          <cell r="AB81">
            <v>43</v>
          </cell>
          <cell r="AC81">
            <v>759.2</v>
          </cell>
          <cell r="AE81">
            <v>716.2</v>
          </cell>
          <cell r="AN81">
            <v>656.85</v>
          </cell>
          <cell r="AQ81">
            <v>39</v>
          </cell>
          <cell r="AR81">
            <v>695.85</v>
          </cell>
          <cell r="AT81">
            <v>656.85</v>
          </cell>
          <cell r="BC81">
            <v>540.91</v>
          </cell>
          <cell r="BF81">
            <v>32</v>
          </cell>
          <cell r="BG81">
            <v>572.91</v>
          </cell>
          <cell r="BI81">
            <v>540.91</v>
          </cell>
          <cell r="BR81">
            <v>502.90000000000003</v>
          </cell>
          <cell r="BU81">
            <v>30</v>
          </cell>
          <cell r="BV81">
            <v>532.90000000000009</v>
          </cell>
          <cell r="BX81">
            <v>502.90000000000003</v>
          </cell>
          <cell r="CG81">
            <v>452.4</v>
          </cell>
          <cell r="CJ81">
            <v>27</v>
          </cell>
          <cell r="CK81">
            <v>479.4</v>
          </cell>
          <cell r="CM81">
            <v>452.4</v>
          </cell>
          <cell r="CV81">
            <v>483.23</v>
          </cell>
          <cell r="CY81">
            <v>29</v>
          </cell>
          <cell r="CZ81">
            <v>512.23</v>
          </cell>
          <cell r="DB81">
            <v>483.23</v>
          </cell>
          <cell r="DK81">
            <v>456.77</v>
          </cell>
          <cell r="DN81">
            <v>27</v>
          </cell>
          <cell r="DO81">
            <v>483.77</v>
          </cell>
          <cell r="DQ81">
            <v>456.77</v>
          </cell>
          <cell r="DZ81">
            <v>453.45</v>
          </cell>
          <cell r="EC81">
            <v>27</v>
          </cell>
          <cell r="ED81">
            <v>480.45</v>
          </cell>
          <cell r="EF81">
            <v>453.45</v>
          </cell>
          <cell r="EO81">
            <v>568.42999999999995</v>
          </cell>
          <cell r="ER81">
            <v>34</v>
          </cell>
          <cell r="ES81">
            <v>602.42999999999995</v>
          </cell>
          <cell r="EU81">
            <v>568.42999999999995</v>
          </cell>
          <cell r="FD81">
            <v>606.93000000000006</v>
          </cell>
          <cell r="FG81">
            <v>36</v>
          </cell>
          <cell r="FH81">
            <v>642.93000000000006</v>
          </cell>
          <cell r="FJ81">
            <v>606.93000000000006</v>
          </cell>
          <cell r="FS81">
            <v>659.75</v>
          </cell>
          <cell r="FV81">
            <v>40</v>
          </cell>
          <cell r="FW81">
            <v>699.75</v>
          </cell>
          <cell r="FY81">
            <v>659.75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J81">
            <v>566.55083333333334</v>
          </cell>
          <cell r="GK81">
            <v>0</v>
          </cell>
          <cell r="GL81">
            <v>0</v>
          </cell>
          <cell r="GM81">
            <v>33.833333333333336</v>
          </cell>
          <cell r="GN81">
            <v>600.38416666666672</v>
          </cell>
          <cell r="GP81">
            <v>566.55083333333334</v>
          </cell>
        </row>
        <row r="82"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P82">
            <v>0</v>
          </cell>
        </row>
        <row r="83">
          <cell r="J83">
            <v>2.3999999999999773</v>
          </cell>
          <cell r="N83">
            <v>2.3999999999999773</v>
          </cell>
          <cell r="Y83">
            <v>2.5</v>
          </cell>
          <cell r="AC83">
            <v>2.5</v>
          </cell>
          <cell r="AN83">
            <v>1.3000000000000114</v>
          </cell>
          <cell r="AR83">
            <v>1.3000000000000114</v>
          </cell>
          <cell r="BC83">
            <v>1.3000000000000114</v>
          </cell>
          <cell r="BG83">
            <v>1.3000000000000114</v>
          </cell>
          <cell r="BR83">
            <v>1.1999999999999886</v>
          </cell>
          <cell r="BV83">
            <v>1.1999999999999886</v>
          </cell>
          <cell r="CG83">
            <v>1.0999999999999943</v>
          </cell>
          <cell r="CK83">
            <v>1.0999999999999943</v>
          </cell>
          <cell r="CV83">
            <v>1.3000000000000114</v>
          </cell>
          <cell r="CZ83">
            <v>1.3000000000000114</v>
          </cell>
          <cell r="DK83">
            <v>9.9999999999994316E-2</v>
          </cell>
          <cell r="DO83">
            <v>9.9999999999994316E-2</v>
          </cell>
          <cell r="DZ83">
            <v>0.59999999999999432</v>
          </cell>
          <cell r="ED83">
            <v>0.59999999999999432</v>
          </cell>
          <cell r="EO83">
            <v>2.3000000000000114</v>
          </cell>
          <cell r="ES83">
            <v>2.3000000000000114</v>
          </cell>
          <cell r="FD83">
            <v>2.3999999999999773</v>
          </cell>
          <cell r="FH83">
            <v>2.3999999999999773</v>
          </cell>
          <cell r="FS83">
            <v>2.1000000000000227</v>
          </cell>
          <cell r="FW83">
            <v>2.1000000000000227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J83">
            <v>1.5499999999999996</v>
          </cell>
          <cell r="GK83">
            <v>0</v>
          </cell>
          <cell r="GL83">
            <v>0</v>
          </cell>
          <cell r="GM83">
            <v>0</v>
          </cell>
          <cell r="GN83">
            <v>1.5499999999999996</v>
          </cell>
          <cell r="GP83">
            <v>0</v>
          </cell>
        </row>
        <row r="84">
          <cell r="J84">
            <v>698.39</v>
          </cell>
          <cell r="M84">
            <v>42</v>
          </cell>
          <cell r="N84">
            <v>740.39</v>
          </cell>
          <cell r="Y84">
            <v>713.7</v>
          </cell>
          <cell r="AB84">
            <v>43</v>
          </cell>
          <cell r="AC84">
            <v>756.7</v>
          </cell>
          <cell r="AN84">
            <v>655.55</v>
          </cell>
          <cell r="AQ84">
            <v>39</v>
          </cell>
          <cell r="AR84">
            <v>694.55</v>
          </cell>
          <cell r="BC84">
            <v>539.6099999999999</v>
          </cell>
          <cell r="BF84">
            <v>32</v>
          </cell>
          <cell r="BG84">
            <v>571.6099999999999</v>
          </cell>
          <cell r="BR84">
            <v>501.70000000000005</v>
          </cell>
          <cell r="BU84">
            <v>30</v>
          </cell>
          <cell r="BV84">
            <v>531.70000000000005</v>
          </cell>
          <cell r="CG84">
            <v>451.29999999999995</v>
          </cell>
          <cell r="CJ84">
            <v>27</v>
          </cell>
          <cell r="CK84">
            <v>478.29999999999995</v>
          </cell>
          <cell r="CV84">
            <v>481.93</v>
          </cell>
          <cell r="CY84">
            <v>29</v>
          </cell>
          <cell r="CZ84">
            <v>510.93</v>
          </cell>
          <cell r="DK84">
            <v>456.66999999999996</v>
          </cell>
          <cell r="DN84">
            <v>27</v>
          </cell>
          <cell r="DO84">
            <v>483.66999999999996</v>
          </cell>
          <cell r="DZ84">
            <v>452.85</v>
          </cell>
          <cell r="EC84">
            <v>27</v>
          </cell>
          <cell r="ED84">
            <v>479.85</v>
          </cell>
          <cell r="EO84">
            <v>566.12999999999988</v>
          </cell>
          <cell r="ER84">
            <v>34</v>
          </cell>
          <cell r="ES84">
            <v>600.12999999999988</v>
          </cell>
          <cell r="FD84">
            <v>604.53000000000009</v>
          </cell>
          <cell r="FG84">
            <v>36</v>
          </cell>
          <cell r="FH84">
            <v>640.53000000000009</v>
          </cell>
          <cell r="FS84">
            <v>657.65</v>
          </cell>
          <cell r="FV84">
            <v>40</v>
          </cell>
          <cell r="FW84">
            <v>697.65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J84">
            <v>565.00083333333328</v>
          </cell>
          <cell r="GK84">
            <v>0</v>
          </cell>
          <cell r="GL84">
            <v>0</v>
          </cell>
          <cell r="GM84">
            <v>33.833333333333336</v>
          </cell>
          <cell r="GN84">
            <v>598.83416666666665</v>
          </cell>
          <cell r="GP84">
            <v>0</v>
          </cell>
        </row>
        <row r="85">
          <cell r="D85">
            <v>378.5</v>
          </cell>
          <cell r="E85">
            <v>327</v>
          </cell>
          <cell r="F85">
            <v>325</v>
          </cell>
          <cell r="H85">
            <v>325</v>
          </cell>
          <cell r="J85">
            <v>-2.3999999999999773</v>
          </cell>
          <cell r="K85" t="str">
            <v>*)</v>
          </cell>
          <cell r="N85">
            <v>-2.3999999999999773</v>
          </cell>
          <cell r="O85" t="str">
            <v>*)</v>
          </cell>
          <cell r="P85">
            <v>322.60000000000002</v>
          </cell>
          <cell r="S85">
            <v>378.5</v>
          </cell>
          <cell r="T85">
            <v>327</v>
          </cell>
          <cell r="U85">
            <v>325</v>
          </cell>
          <cell r="W85">
            <v>325</v>
          </cell>
          <cell r="Y85">
            <v>-2.5</v>
          </cell>
          <cell r="Z85" t="str">
            <v>*)</v>
          </cell>
          <cell r="AC85">
            <v>-2.5</v>
          </cell>
          <cell r="AD85" t="str">
            <v>*)</v>
          </cell>
          <cell r="AE85">
            <v>322.5</v>
          </cell>
          <cell r="AH85">
            <v>378.5</v>
          </cell>
          <cell r="AI85">
            <v>321</v>
          </cell>
          <cell r="AJ85">
            <v>319</v>
          </cell>
          <cell r="AL85">
            <v>319</v>
          </cell>
          <cell r="AN85">
            <v>-1.3000000000000114</v>
          </cell>
          <cell r="AO85" t="str">
            <v>*)</v>
          </cell>
          <cell r="AR85">
            <v>-1.3000000000000114</v>
          </cell>
          <cell r="AS85" t="str">
            <v>*)</v>
          </cell>
          <cell r="AT85">
            <v>317.7</v>
          </cell>
          <cell r="AW85">
            <v>378.5</v>
          </cell>
          <cell r="AX85">
            <v>284</v>
          </cell>
          <cell r="AY85">
            <v>282</v>
          </cell>
          <cell r="BA85">
            <v>282</v>
          </cell>
          <cell r="BC85">
            <v>-1.3000000000000114</v>
          </cell>
          <cell r="BD85" t="str">
            <v>*)</v>
          </cell>
          <cell r="BG85">
            <v>-1.3000000000000114</v>
          </cell>
          <cell r="BH85" t="str">
            <v>*)</v>
          </cell>
          <cell r="BI85">
            <v>280.7</v>
          </cell>
          <cell r="BL85">
            <v>378.5</v>
          </cell>
          <cell r="BM85">
            <v>266</v>
          </cell>
          <cell r="BN85">
            <v>264</v>
          </cell>
          <cell r="BP85">
            <v>264</v>
          </cell>
          <cell r="BR85">
            <v>-1.1999999999999886</v>
          </cell>
          <cell r="BS85" t="str">
            <v>*)</v>
          </cell>
          <cell r="BV85">
            <v>-1.1999999999999886</v>
          </cell>
          <cell r="BW85" t="str">
            <v>*)</v>
          </cell>
          <cell r="BX85">
            <v>262.8</v>
          </cell>
          <cell r="CA85">
            <v>378.5</v>
          </cell>
          <cell r="CB85">
            <v>255</v>
          </cell>
          <cell r="CC85">
            <v>253</v>
          </cell>
          <cell r="CE85">
            <v>253</v>
          </cell>
          <cell r="CG85">
            <v>-1.0999999999999943</v>
          </cell>
          <cell r="CH85" t="str">
            <v>*)</v>
          </cell>
          <cell r="CK85">
            <v>-1.0999999999999943</v>
          </cell>
          <cell r="CL85" t="str">
            <v>*)</v>
          </cell>
          <cell r="CM85">
            <v>251.9</v>
          </cell>
          <cell r="CP85">
            <v>378.5</v>
          </cell>
          <cell r="CQ85">
            <v>255</v>
          </cell>
          <cell r="CR85">
            <v>253</v>
          </cell>
          <cell r="CT85">
            <v>253</v>
          </cell>
          <cell r="CV85">
            <v>-1.3000000000000114</v>
          </cell>
          <cell r="CW85" t="str">
            <v>*)</v>
          </cell>
          <cell r="CZ85">
            <v>-1.3000000000000114</v>
          </cell>
          <cell r="DA85" t="str">
            <v>*)</v>
          </cell>
          <cell r="DB85">
            <v>251.7</v>
          </cell>
          <cell r="DE85">
            <v>378.5</v>
          </cell>
          <cell r="DF85">
            <v>241</v>
          </cell>
          <cell r="DG85">
            <v>239</v>
          </cell>
          <cell r="DI85">
            <v>239</v>
          </cell>
          <cell r="DK85">
            <v>-9.9999999999994316E-2</v>
          </cell>
          <cell r="DL85" t="str">
            <v>*)</v>
          </cell>
          <cell r="DO85">
            <v>-9.9999999999994316E-2</v>
          </cell>
          <cell r="DP85" t="str">
            <v>*)</v>
          </cell>
          <cell r="DQ85">
            <v>238.9</v>
          </cell>
          <cell r="DT85">
            <v>378.5</v>
          </cell>
          <cell r="DU85">
            <v>244</v>
          </cell>
          <cell r="DV85">
            <v>242</v>
          </cell>
          <cell r="DX85">
            <v>242</v>
          </cell>
          <cell r="DZ85">
            <v>-0.59999999999999432</v>
          </cell>
          <cell r="EA85" t="str">
            <v>*)</v>
          </cell>
          <cell r="ED85">
            <v>-0.59999999999999432</v>
          </cell>
          <cell r="EE85" t="str">
            <v>*)</v>
          </cell>
          <cell r="EF85">
            <v>241.4</v>
          </cell>
          <cell r="EI85">
            <v>378.5</v>
          </cell>
          <cell r="EJ85">
            <v>282</v>
          </cell>
          <cell r="EK85">
            <v>280</v>
          </cell>
          <cell r="EM85">
            <v>280</v>
          </cell>
          <cell r="EO85">
            <v>-2.3000000000000114</v>
          </cell>
          <cell r="EP85" t="str">
            <v>*)</v>
          </cell>
          <cell r="ES85">
            <v>-2.3000000000000114</v>
          </cell>
          <cell r="ET85" t="str">
            <v>*)</v>
          </cell>
          <cell r="EU85">
            <v>277.7</v>
          </cell>
          <cell r="EX85">
            <v>378.5</v>
          </cell>
          <cell r="EY85">
            <v>284</v>
          </cell>
          <cell r="EZ85">
            <v>282</v>
          </cell>
          <cell r="FB85">
            <v>282</v>
          </cell>
          <cell r="FD85">
            <v>-2.3999999999999773</v>
          </cell>
          <cell r="FE85" t="str">
            <v>*)</v>
          </cell>
          <cell r="FH85">
            <v>-2.3999999999999773</v>
          </cell>
          <cell r="FI85" t="str">
            <v>*)</v>
          </cell>
          <cell r="FJ85">
            <v>279.60000000000002</v>
          </cell>
          <cell r="FM85">
            <v>378.5</v>
          </cell>
          <cell r="FN85">
            <v>277</v>
          </cell>
          <cell r="FO85">
            <v>275</v>
          </cell>
          <cell r="FQ85">
            <v>275</v>
          </cell>
          <cell r="FS85">
            <v>-2.1000000000000227</v>
          </cell>
          <cell r="FT85" t="str">
            <v>*)</v>
          </cell>
          <cell r="FW85">
            <v>-2.1000000000000227</v>
          </cell>
          <cell r="FX85" t="str">
            <v>*)</v>
          </cell>
          <cell r="FY85">
            <v>272.89999999999998</v>
          </cell>
          <cell r="GD85">
            <v>378.5</v>
          </cell>
          <cell r="GE85">
            <v>280.25</v>
          </cell>
          <cell r="GF85">
            <v>0</v>
          </cell>
          <cell r="GG85">
            <v>0</v>
          </cell>
          <cell r="GH85">
            <v>278.25</v>
          </cell>
          <cell r="GJ85">
            <v>-1.5499999999999996</v>
          </cell>
          <cell r="GK85" t="e">
            <v>#VALUE!</v>
          </cell>
          <cell r="GL85">
            <v>0</v>
          </cell>
          <cell r="GM85">
            <v>0</v>
          </cell>
          <cell r="GN85">
            <v>-1.5499999999999996</v>
          </cell>
          <cell r="GP85">
            <v>276.7</v>
          </cell>
        </row>
        <row r="86">
          <cell r="J86">
            <v>31.07</v>
          </cell>
          <cell r="M86">
            <v>1.86</v>
          </cell>
          <cell r="N86">
            <v>32.93</v>
          </cell>
          <cell r="P86">
            <v>31.07</v>
          </cell>
          <cell r="Y86">
            <v>31.72</v>
          </cell>
          <cell r="AB86">
            <v>1.9</v>
          </cell>
          <cell r="AC86">
            <v>33.619999999999997</v>
          </cell>
          <cell r="AE86">
            <v>31.72</v>
          </cell>
          <cell r="AN86">
            <v>30.52</v>
          </cell>
          <cell r="AQ86">
            <v>1.83</v>
          </cell>
          <cell r="AR86">
            <v>32.35</v>
          </cell>
          <cell r="AT86">
            <v>30.52</v>
          </cell>
          <cell r="BC86">
            <v>29.86</v>
          </cell>
          <cell r="BF86">
            <v>1.79</v>
          </cell>
          <cell r="BG86">
            <v>31.65</v>
          </cell>
          <cell r="BI86">
            <v>29.86</v>
          </cell>
          <cell r="BR86">
            <v>30.13</v>
          </cell>
          <cell r="BU86">
            <v>1.81</v>
          </cell>
          <cell r="BV86">
            <v>31.939999999999998</v>
          </cell>
          <cell r="BX86">
            <v>30.13</v>
          </cell>
          <cell r="CG86">
            <v>33.119999999999997</v>
          </cell>
          <cell r="CJ86">
            <v>1.99</v>
          </cell>
          <cell r="CK86">
            <v>35.11</v>
          </cell>
          <cell r="CM86">
            <v>33.119999999999997</v>
          </cell>
          <cell r="CV86">
            <v>27.65</v>
          </cell>
          <cell r="CY86">
            <v>1.66</v>
          </cell>
          <cell r="CZ86">
            <v>29.31</v>
          </cell>
          <cell r="DB86">
            <v>27.65</v>
          </cell>
          <cell r="DK86">
            <v>30.25</v>
          </cell>
          <cell r="DN86">
            <v>1.82</v>
          </cell>
          <cell r="DO86">
            <v>32.07</v>
          </cell>
          <cell r="DQ86">
            <v>30.25</v>
          </cell>
          <cell r="DZ86">
            <v>31.85</v>
          </cell>
          <cell r="EC86">
            <v>1.91</v>
          </cell>
          <cell r="ED86">
            <v>33.76</v>
          </cell>
          <cell r="EF86">
            <v>31.85</v>
          </cell>
          <cell r="EO86">
            <v>28.3</v>
          </cell>
          <cell r="ER86">
            <v>1.7</v>
          </cell>
          <cell r="ES86">
            <v>30</v>
          </cell>
          <cell r="EU86">
            <v>28.3</v>
          </cell>
          <cell r="FD86">
            <v>29.93</v>
          </cell>
          <cell r="FG86">
            <v>1.8</v>
          </cell>
          <cell r="FH86">
            <v>31.73</v>
          </cell>
          <cell r="FJ86">
            <v>29.93</v>
          </cell>
          <cell r="FS86">
            <v>27.9</v>
          </cell>
          <cell r="FV86">
            <v>1.67</v>
          </cell>
          <cell r="FW86">
            <v>29.57</v>
          </cell>
          <cell r="FY86">
            <v>27.9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J86">
            <v>30.191666666666666</v>
          </cell>
          <cell r="GK86">
            <v>0</v>
          </cell>
          <cell r="GL86">
            <v>0</v>
          </cell>
          <cell r="GM86">
            <v>1.8116666666666668</v>
          </cell>
          <cell r="GN86">
            <v>32.003333333333337</v>
          </cell>
          <cell r="GP86">
            <v>30.191666666666666</v>
          </cell>
        </row>
        <row r="87">
          <cell r="J87">
            <v>401</v>
          </cell>
          <cell r="M87">
            <v>24.1</v>
          </cell>
          <cell r="N87">
            <v>425.1</v>
          </cell>
          <cell r="P87">
            <v>401</v>
          </cell>
          <cell r="Y87">
            <v>423.9</v>
          </cell>
          <cell r="AB87">
            <v>25.4</v>
          </cell>
          <cell r="AC87">
            <v>449.29999999999995</v>
          </cell>
          <cell r="AE87">
            <v>423.9</v>
          </cell>
          <cell r="AN87">
            <v>401</v>
          </cell>
          <cell r="AQ87">
            <v>24.1</v>
          </cell>
          <cell r="AR87">
            <v>425.1</v>
          </cell>
          <cell r="AT87">
            <v>401</v>
          </cell>
          <cell r="BC87">
            <v>407.7</v>
          </cell>
          <cell r="BF87">
            <v>24.5</v>
          </cell>
          <cell r="BG87">
            <v>432.2</v>
          </cell>
          <cell r="BI87">
            <v>407.7</v>
          </cell>
          <cell r="BR87">
            <v>420</v>
          </cell>
          <cell r="BU87">
            <v>25.2</v>
          </cell>
          <cell r="BV87">
            <v>445.2</v>
          </cell>
          <cell r="BX87">
            <v>420</v>
          </cell>
          <cell r="CG87">
            <v>434.1</v>
          </cell>
          <cell r="CJ87">
            <v>26</v>
          </cell>
          <cell r="CK87">
            <v>460.1</v>
          </cell>
          <cell r="CM87">
            <v>434.1</v>
          </cell>
          <cell r="CV87">
            <v>437.1</v>
          </cell>
          <cell r="CY87">
            <v>26.2</v>
          </cell>
          <cell r="CZ87">
            <v>463.3</v>
          </cell>
          <cell r="DB87">
            <v>437.1</v>
          </cell>
          <cell r="DK87">
            <v>435.1</v>
          </cell>
          <cell r="DN87">
            <v>26.1</v>
          </cell>
          <cell r="DO87">
            <v>461.20000000000005</v>
          </cell>
          <cell r="DQ87">
            <v>435.1</v>
          </cell>
          <cell r="DZ87">
            <v>411.7</v>
          </cell>
          <cell r="EC87">
            <v>24.7</v>
          </cell>
          <cell r="ED87">
            <v>436.4</v>
          </cell>
          <cell r="EF87">
            <v>411.7</v>
          </cell>
          <cell r="EO87">
            <v>372.5</v>
          </cell>
          <cell r="ER87">
            <v>22.4</v>
          </cell>
          <cell r="ES87">
            <v>394.9</v>
          </cell>
          <cell r="EU87">
            <v>372.5</v>
          </cell>
          <cell r="FD87">
            <v>364.9</v>
          </cell>
          <cell r="FG87">
            <v>21.9</v>
          </cell>
          <cell r="FH87">
            <v>386.79999999999995</v>
          </cell>
          <cell r="FJ87">
            <v>364.9</v>
          </cell>
          <cell r="FS87">
            <v>371.4</v>
          </cell>
          <cell r="FV87">
            <v>22.3</v>
          </cell>
          <cell r="FW87">
            <v>393.7</v>
          </cell>
          <cell r="FY87">
            <v>371.4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J87">
            <v>406.7</v>
          </cell>
          <cell r="GK87">
            <v>0</v>
          </cell>
          <cell r="GL87">
            <v>0</v>
          </cell>
          <cell r="GM87">
            <v>24.408333333333331</v>
          </cell>
          <cell r="GN87">
            <v>431.10833333333335</v>
          </cell>
          <cell r="GP87">
            <v>406.7</v>
          </cell>
        </row>
        <row r="89">
          <cell r="D89">
            <v>366</v>
          </cell>
          <cell r="E89">
            <v>358</v>
          </cell>
          <cell r="F89">
            <v>341.61</v>
          </cell>
          <cell r="G89">
            <v>325.8</v>
          </cell>
          <cell r="H89">
            <v>15.81</v>
          </cell>
          <cell r="J89">
            <v>155.59000000000003</v>
          </cell>
          <cell r="M89">
            <v>26.79</v>
          </cell>
          <cell r="N89">
            <v>182.38000000000002</v>
          </cell>
          <cell r="P89">
            <v>497.20000000000005</v>
          </cell>
          <cell r="S89">
            <v>366</v>
          </cell>
          <cell r="T89">
            <v>358</v>
          </cell>
          <cell r="U89">
            <v>343.03999999999996</v>
          </cell>
          <cell r="V89">
            <v>328.2</v>
          </cell>
          <cell r="W89">
            <v>14.84</v>
          </cell>
          <cell r="Y89">
            <v>167.23000000000002</v>
          </cell>
          <cell r="AB89">
            <v>28.04</v>
          </cell>
          <cell r="AC89">
            <v>195.27</v>
          </cell>
          <cell r="AE89">
            <v>510.27</v>
          </cell>
          <cell r="AH89">
            <v>366</v>
          </cell>
          <cell r="AI89">
            <v>358</v>
          </cell>
          <cell r="AJ89">
            <v>343.94</v>
          </cell>
          <cell r="AK89">
            <v>329.4</v>
          </cell>
          <cell r="AL89">
            <v>14.54</v>
          </cell>
          <cell r="AN89">
            <v>119.5</v>
          </cell>
          <cell r="AQ89">
            <v>24.739999999999995</v>
          </cell>
          <cell r="AR89">
            <v>144.24</v>
          </cell>
          <cell r="AT89">
            <v>463.44</v>
          </cell>
          <cell r="AW89">
            <v>366</v>
          </cell>
          <cell r="AX89">
            <v>358</v>
          </cell>
          <cell r="AY89">
            <v>287.56</v>
          </cell>
          <cell r="AZ89">
            <v>274</v>
          </cell>
          <cell r="BA89">
            <v>13.56</v>
          </cell>
          <cell r="BC89">
            <v>130.24</v>
          </cell>
          <cell r="BF89">
            <v>22.659999999999997</v>
          </cell>
          <cell r="BG89">
            <v>152.9</v>
          </cell>
          <cell r="BI89">
            <v>417.8</v>
          </cell>
          <cell r="BL89">
            <v>366</v>
          </cell>
          <cell r="BM89">
            <v>360</v>
          </cell>
          <cell r="BN89">
            <v>254.67999999999998</v>
          </cell>
          <cell r="BO89">
            <v>241.7</v>
          </cell>
          <cell r="BP89">
            <v>12.98</v>
          </cell>
          <cell r="BR89">
            <v>92.570000000000022</v>
          </cell>
          <cell r="BU89">
            <v>19.75</v>
          </cell>
          <cell r="BV89">
            <v>112.32000000000002</v>
          </cell>
          <cell r="BX89">
            <v>347.25</v>
          </cell>
          <cell r="CA89">
            <v>366</v>
          </cell>
          <cell r="CB89">
            <v>233</v>
          </cell>
          <cell r="CC89">
            <v>113.68</v>
          </cell>
          <cell r="CD89">
            <v>104.2</v>
          </cell>
          <cell r="CE89">
            <v>9.48</v>
          </cell>
          <cell r="CG89">
            <v>224.76999999999998</v>
          </cell>
          <cell r="CJ89">
            <v>18.989999999999995</v>
          </cell>
          <cell r="CK89">
            <v>243.76</v>
          </cell>
          <cell r="CM89">
            <v>338.45</v>
          </cell>
          <cell r="CP89">
            <v>366</v>
          </cell>
          <cell r="CQ89">
            <v>220</v>
          </cell>
          <cell r="CR89">
            <v>113.74000000000001</v>
          </cell>
          <cell r="CS89">
            <v>102.03</v>
          </cell>
          <cell r="CT89">
            <v>11.71</v>
          </cell>
          <cell r="CV89">
            <v>214.93999999999994</v>
          </cell>
          <cell r="CY89">
            <v>18.509999999999998</v>
          </cell>
          <cell r="CZ89">
            <v>233.44999999999993</v>
          </cell>
          <cell r="DB89">
            <v>328.67999999999995</v>
          </cell>
          <cell r="DE89">
            <v>366</v>
          </cell>
          <cell r="DF89">
            <v>213</v>
          </cell>
          <cell r="DG89">
            <v>153.72000000000003</v>
          </cell>
          <cell r="DH89">
            <v>147.45000000000002</v>
          </cell>
          <cell r="DI89">
            <v>6.27</v>
          </cell>
          <cell r="DK89">
            <v>176.54999999999995</v>
          </cell>
          <cell r="DN89">
            <v>18.869999999999997</v>
          </cell>
          <cell r="DO89">
            <v>195.41999999999996</v>
          </cell>
          <cell r="DQ89">
            <v>330.27</v>
          </cell>
          <cell r="DT89">
            <v>366</v>
          </cell>
          <cell r="DU89">
            <v>358</v>
          </cell>
          <cell r="DV89">
            <v>276.27</v>
          </cell>
          <cell r="DW89">
            <v>263</v>
          </cell>
          <cell r="DX89">
            <v>13.27</v>
          </cell>
          <cell r="DZ89">
            <v>97.150000000000034</v>
          </cell>
          <cell r="EC89">
            <v>21.080000000000005</v>
          </cell>
          <cell r="ED89">
            <v>118.23000000000005</v>
          </cell>
          <cell r="EF89">
            <v>373.42</v>
          </cell>
          <cell r="EI89">
            <v>366</v>
          </cell>
          <cell r="EJ89">
            <v>358</v>
          </cell>
          <cell r="EK89">
            <v>340.2</v>
          </cell>
          <cell r="EL89">
            <v>325.8</v>
          </cell>
          <cell r="EM89">
            <v>14.4</v>
          </cell>
          <cell r="EO89">
            <v>82.880000000000052</v>
          </cell>
          <cell r="ER89">
            <v>22.620000000000005</v>
          </cell>
          <cell r="ES89">
            <v>105.50000000000006</v>
          </cell>
          <cell r="EU89">
            <v>423.08000000000004</v>
          </cell>
          <cell r="EX89">
            <v>366</v>
          </cell>
          <cell r="EY89">
            <v>358</v>
          </cell>
          <cell r="EZ89">
            <v>344.75</v>
          </cell>
          <cell r="FA89">
            <v>329</v>
          </cell>
          <cell r="FB89">
            <v>15.75</v>
          </cell>
          <cell r="FD89">
            <v>116.63999999999999</v>
          </cell>
          <cell r="FG89">
            <v>25.07</v>
          </cell>
          <cell r="FH89">
            <v>141.70999999999998</v>
          </cell>
          <cell r="FJ89">
            <v>461.39</v>
          </cell>
          <cell r="FM89">
            <v>366</v>
          </cell>
          <cell r="FN89">
            <v>358</v>
          </cell>
          <cell r="FO89">
            <v>341.32</v>
          </cell>
          <cell r="FP89">
            <v>325.8</v>
          </cell>
          <cell r="FQ89">
            <v>15.52</v>
          </cell>
          <cell r="FS89">
            <v>149.35000000000008</v>
          </cell>
          <cell r="FV89">
            <v>26.68</v>
          </cell>
          <cell r="FW89">
            <v>176.03000000000009</v>
          </cell>
          <cell r="FY89">
            <v>490.67000000000007</v>
          </cell>
          <cell r="GD89">
            <v>366</v>
          </cell>
          <cell r="GE89">
            <v>324.16666666666669</v>
          </cell>
          <cell r="GF89">
            <v>258.03166666666669</v>
          </cell>
          <cell r="GG89">
            <v>258.03166666666669</v>
          </cell>
          <cell r="GH89">
            <v>13.1775</v>
          </cell>
          <cell r="GJ89">
            <v>143.95083333333335</v>
          </cell>
          <cell r="GK89">
            <v>0</v>
          </cell>
          <cell r="GL89">
            <v>0</v>
          </cell>
          <cell r="GM89">
            <v>22.816666666666663</v>
          </cell>
          <cell r="GN89">
            <v>166.76750000000001</v>
          </cell>
          <cell r="GP89">
            <v>415.15999999999991</v>
          </cell>
        </row>
        <row r="90"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P90">
            <v>0</v>
          </cell>
        </row>
        <row r="91">
          <cell r="D91">
            <v>330</v>
          </cell>
          <cell r="E91">
            <v>330</v>
          </cell>
          <cell r="F91">
            <v>315.8</v>
          </cell>
          <cell r="G91">
            <v>315.8</v>
          </cell>
          <cell r="J91">
            <v>-286.60000000000002</v>
          </cell>
          <cell r="N91">
            <v>-286.60000000000002</v>
          </cell>
          <cell r="P91">
            <v>29.2</v>
          </cell>
          <cell r="S91">
            <v>330</v>
          </cell>
          <cell r="T91">
            <v>330</v>
          </cell>
          <cell r="U91">
            <v>318.2</v>
          </cell>
          <cell r="V91">
            <v>318.2</v>
          </cell>
          <cell r="Y91">
            <v>-285.09999999999997</v>
          </cell>
          <cell r="AC91">
            <v>-285.09999999999997</v>
          </cell>
          <cell r="AE91">
            <v>33.1</v>
          </cell>
          <cell r="AH91">
            <v>330</v>
          </cell>
          <cell r="AI91">
            <v>330</v>
          </cell>
          <cell r="AJ91">
            <v>319.39999999999998</v>
          </cell>
          <cell r="AK91">
            <v>319.39999999999998</v>
          </cell>
          <cell r="AN91">
            <v>-290.09999999999997</v>
          </cell>
          <cell r="AR91">
            <v>-290.09999999999997</v>
          </cell>
          <cell r="AT91">
            <v>29.3</v>
          </cell>
          <cell r="AW91">
            <v>330</v>
          </cell>
          <cell r="AX91">
            <v>330</v>
          </cell>
          <cell r="AY91">
            <v>264</v>
          </cell>
          <cell r="AZ91">
            <v>264</v>
          </cell>
          <cell r="BC91">
            <v>-238.9</v>
          </cell>
          <cell r="BG91">
            <v>-238.9</v>
          </cell>
          <cell r="BI91">
            <v>25.1</v>
          </cell>
          <cell r="BL91">
            <v>330</v>
          </cell>
          <cell r="BM91">
            <v>330</v>
          </cell>
          <cell r="BN91">
            <v>229.7</v>
          </cell>
          <cell r="BO91">
            <v>229.7</v>
          </cell>
          <cell r="BR91">
            <v>-220.2</v>
          </cell>
          <cell r="BV91">
            <v>-220.2</v>
          </cell>
          <cell r="BX91">
            <v>9.5</v>
          </cell>
          <cell r="CA91">
            <v>330</v>
          </cell>
          <cell r="CB91">
            <v>203</v>
          </cell>
          <cell r="CC91">
            <v>93</v>
          </cell>
          <cell r="CD91">
            <v>93</v>
          </cell>
          <cell r="CG91">
            <v>-81.7</v>
          </cell>
          <cell r="CK91">
            <v>-81.7</v>
          </cell>
          <cell r="CM91">
            <v>11.3</v>
          </cell>
          <cell r="CP91">
            <v>330</v>
          </cell>
          <cell r="CQ91">
            <v>190</v>
          </cell>
          <cell r="CR91">
            <v>91</v>
          </cell>
          <cell r="CS91">
            <v>91</v>
          </cell>
          <cell r="CV91">
            <v>-80.7</v>
          </cell>
          <cell r="CZ91">
            <v>-80.7</v>
          </cell>
          <cell r="DB91">
            <v>10.3</v>
          </cell>
          <cell r="DE91">
            <v>330</v>
          </cell>
          <cell r="DF91">
            <v>183</v>
          </cell>
          <cell r="DG91">
            <v>136.80000000000001</v>
          </cell>
          <cell r="DH91">
            <v>136.80000000000001</v>
          </cell>
          <cell r="DK91">
            <v>-128.30000000000001</v>
          </cell>
          <cell r="DO91">
            <v>-128.30000000000001</v>
          </cell>
          <cell r="DQ91">
            <v>8.5</v>
          </cell>
          <cell r="DT91">
            <v>330</v>
          </cell>
          <cell r="DU91">
            <v>330</v>
          </cell>
          <cell r="DV91">
            <v>253</v>
          </cell>
          <cell r="DW91">
            <v>253</v>
          </cell>
          <cell r="DZ91">
            <v>-238.6</v>
          </cell>
          <cell r="ED91">
            <v>-238.6</v>
          </cell>
          <cell r="EF91">
            <v>14.4</v>
          </cell>
          <cell r="EI91">
            <v>330</v>
          </cell>
          <cell r="EJ91">
            <v>330</v>
          </cell>
          <cell r="EK91">
            <v>315.8</v>
          </cell>
          <cell r="EL91">
            <v>315.8</v>
          </cell>
          <cell r="EO91">
            <v>-293.60000000000002</v>
          </cell>
          <cell r="ES91">
            <v>-293.60000000000002</v>
          </cell>
          <cell r="EU91">
            <v>22.2</v>
          </cell>
          <cell r="EX91">
            <v>330</v>
          </cell>
          <cell r="EY91">
            <v>330</v>
          </cell>
          <cell r="EZ91">
            <v>319</v>
          </cell>
          <cell r="FA91">
            <v>319</v>
          </cell>
          <cell r="FD91">
            <v>-290.7</v>
          </cell>
          <cell r="FH91">
            <v>-290.7</v>
          </cell>
          <cell r="FJ91">
            <v>28.3</v>
          </cell>
          <cell r="FM91">
            <v>330</v>
          </cell>
          <cell r="FN91">
            <v>330</v>
          </cell>
          <cell r="FO91">
            <v>315.8</v>
          </cell>
          <cell r="FP91">
            <v>315.8</v>
          </cell>
          <cell r="FS91">
            <v>-284.90000000000003</v>
          </cell>
          <cell r="FW91">
            <v>-284.90000000000003</v>
          </cell>
          <cell r="FY91">
            <v>30.9</v>
          </cell>
          <cell r="GD91">
            <v>330</v>
          </cell>
          <cell r="GE91">
            <v>295.5</v>
          </cell>
          <cell r="GF91">
            <v>247.625</v>
          </cell>
          <cell r="GG91">
            <v>247.625</v>
          </cell>
          <cell r="GH91">
            <v>0</v>
          </cell>
          <cell r="GJ91">
            <v>-226.61666666666667</v>
          </cell>
          <cell r="GK91">
            <v>0</v>
          </cell>
          <cell r="GL91">
            <v>0</v>
          </cell>
          <cell r="GM91">
            <v>0</v>
          </cell>
          <cell r="GN91">
            <v>-226.61666666666667</v>
          </cell>
          <cell r="GP91">
            <v>21.008333333333333</v>
          </cell>
        </row>
        <row r="92">
          <cell r="D92">
            <v>12</v>
          </cell>
          <cell r="E92">
            <v>10</v>
          </cell>
          <cell r="F92">
            <v>10</v>
          </cell>
          <cell r="G92">
            <v>10</v>
          </cell>
          <cell r="J92">
            <v>-8</v>
          </cell>
          <cell r="N92">
            <v>-8</v>
          </cell>
          <cell r="P92">
            <v>2</v>
          </cell>
          <cell r="S92">
            <v>12</v>
          </cell>
          <cell r="T92">
            <v>10</v>
          </cell>
          <cell r="U92">
            <v>10</v>
          </cell>
          <cell r="V92">
            <v>10</v>
          </cell>
          <cell r="Y92">
            <v>-7.9</v>
          </cell>
          <cell r="AC92">
            <v>-7.9</v>
          </cell>
          <cell r="AE92">
            <v>2.1</v>
          </cell>
          <cell r="AH92">
            <v>12</v>
          </cell>
          <cell r="AI92">
            <v>10</v>
          </cell>
          <cell r="AJ92">
            <v>10</v>
          </cell>
          <cell r="AK92">
            <v>10</v>
          </cell>
          <cell r="AN92">
            <v>-8.1</v>
          </cell>
          <cell r="AR92">
            <v>-8.1</v>
          </cell>
          <cell r="AT92">
            <v>1.9</v>
          </cell>
          <cell r="AW92">
            <v>12</v>
          </cell>
          <cell r="AX92">
            <v>10</v>
          </cell>
          <cell r="AY92">
            <v>10</v>
          </cell>
          <cell r="AZ92">
            <v>10</v>
          </cell>
          <cell r="BC92">
            <v>-8.6999999999999993</v>
          </cell>
          <cell r="BG92">
            <v>-8.6999999999999993</v>
          </cell>
          <cell r="BI92">
            <v>1.3</v>
          </cell>
          <cell r="BL92">
            <v>12</v>
          </cell>
          <cell r="BM92">
            <v>12</v>
          </cell>
          <cell r="BN92">
            <v>12</v>
          </cell>
          <cell r="BO92">
            <v>12</v>
          </cell>
          <cell r="BR92">
            <v>-11.2</v>
          </cell>
          <cell r="BV92">
            <v>-11.2</v>
          </cell>
          <cell r="BX92">
            <v>0.8</v>
          </cell>
          <cell r="CA92">
            <v>12</v>
          </cell>
          <cell r="CB92">
            <v>12</v>
          </cell>
          <cell r="CC92">
            <v>11.2</v>
          </cell>
          <cell r="CD92">
            <v>11.2</v>
          </cell>
          <cell r="CG92">
            <v>-10.5</v>
          </cell>
          <cell r="CK92">
            <v>-10.5</v>
          </cell>
          <cell r="CM92">
            <v>0.7</v>
          </cell>
          <cell r="CP92">
            <v>12</v>
          </cell>
          <cell r="CQ92">
            <v>12</v>
          </cell>
          <cell r="CR92">
            <v>11.03</v>
          </cell>
          <cell r="CS92">
            <v>11.03</v>
          </cell>
          <cell r="CV92">
            <v>-10.33</v>
          </cell>
          <cell r="CZ92">
            <v>-10.33</v>
          </cell>
          <cell r="DB92">
            <v>0.7</v>
          </cell>
          <cell r="DE92">
            <v>12</v>
          </cell>
          <cell r="DF92">
            <v>12</v>
          </cell>
          <cell r="DG92">
            <v>10.65</v>
          </cell>
          <cell r="DH92">
            <v>10.65</v>
          </cell>
          <cell r="DK92">
            <v>-9.9500000000000011</v>
          </cell>
          <cell r="DO92">
            <v>-9.9500000000000011</v>
          </cell>
          <cell r="DQ92">
            <v>0.7</v>
          </cell>
          <cell r="DT92">
            <v>12</v>
          </cell>
          <cell r="DU92">
            <v>10</v>
          </cell>
          <cell r="DV92">
            <v>10</v>
          </cell>
          <cell r="DW92">
            <v>10</v>
          </cell>
          <cell r="DZ92">
            <v>-9</v>
          </cell>
          <cell r="ED92">
            <v>-9</v>
          </cell>
          <cell r="EF92">
            <v>1</v>
          </cell>
          <cell r="EI92">
            <v>12</v>
          </cell>
          <cell r="EJ92">
            <v>10</v>
          </cell>
          <cell r="EK92">
            <v>10</v>
          </cell>
          <cell r="EL92">
            <v>10</v>
          </cell>
          <cell r="EO92">
            <v>-7.7</v>
          </cell>
          <cell r="ES92">
            <v>-7.7</v>
          </cell>
          <cell r="EU92">
            <v>2.2999999999999998</v>
          </cell>
          <cell r="EX92">
            <v>12</v>
          </cell>
          <cell r="EY92">
            <v>10</v>
          </cell>
          <cell r="EZ92">
            <v>10</v>
          </cell>
          <cell r="FA92">
            <v>10</v>
          </cell>
          <cell r="FD92">
            <v>-7.5</v>
          </cell>
          <cell r="FH92">
            <v>-7.5</v>
          </cell>
          <cell r="FJ92">
            <v>2.5</v>
          </cell>
          <cell r="FM92">
            <v>12</v>
          </cell>
          <cell r="FN92">
            <v>10</v>
          </cell>
          <cell r="FO92">
            <v>10</v>
          </cell>
          <cell r="FP92">
            <v>10</v>
          </cell>
          <cell r="FS92">
            <v>-7.8</v>
          </cell>
          <cell r="FW92">
            <v>-7.8</v>
          </cell>
          <cell r="FY92">
            <v>2.2000000000000002</v>
          </cell>
          <cell r="GD92">
            <v>12</v>
          </cell>
          <cell r="GE92">
            <v>10.666666666666666</v>
          </cell>
          <cell r="GF92">
            <v>10.406666666666666</v>
          </cell>
          <cell r="GG92">
            <v>10.406666666666666</v>
          </cell>
          <cell r="GH92">
            <v>0</v>
          </cell>
          <cell r="GJ92">
            <v>-8.89</v>
          </cell>
          <cell r="GK92">
            <v>0</v>
          </cell>
          <cell r="GL92">
            <v>0</v>
          </cell>
          <cell r="GM92">
            <v>0</v>
          </cell>
          <cell r="GN92">
            <v>-8.89</v>
          </cell>
          <cell r="GP92">
            <v>1.5166666666666666</v>
          </cell>
        </row>
        <row r="93">
          <cell r="D93">
            <v>18</v>
          </cell>
          <cell r="E93">
            <v>18</v>
          </cell>
          <cell r="F93">
            <v>15.81</v>
          </cell>
          <cell r="H93">
            <v>15.81</v>
          </cell>
          <cell r="J93">
            <v>-0.71000000000000085</v>
          </cell>
          <cell r="K93" t="str">
            <v>*)</v>
          </cell>
          <cell r="N93">
            <v>-0.71000000000000085</v>
          </cell>
          <cell r="O93" t="str">
            <v>*)</v>
          </cell>
          <cell r="P93">
            <v>15.1</v>
          </cell>
          <cell r="S93">
            <v>18</v>
          </cell>
          <cell r="T93">
            <v>18</v>
          </cell>
          <cell r="U93">
            <v>14.84</v>
          </cell>
          <cell r="W93">
            <v>14.84</v>
          </cell>
          <cell r="Y93">
            <v>-0.74000000000000021</v>
          </cell>
          <cell r="Z93" t="str">
            <v>*)</v>
          </cell>
          <cell r="AC93">
            <v>-0.74000000000000021</v>
          </cell>
          <cell r="AD93" t="str">
            <v>*)</v>
          </cell>
          <cell r="AE93">
            <v>14.1</v>
          </cell>
          <cell r="AH93">
            <v>18</v>
          </cell>
          <cell r="AI93">
            <v>18</v>
          </cell>
          <cell r="AJ93">
            <v>14.54</v>
          </cell>
          <cell r="AL93">
            <v>14.54</v>
          </cell>
          <cell r="AN93">
            <v>-0.73999999999999844</v>
          </cell>
          <cell r="AO93" t="str">
            <v>*)</v>
          </cell>
          <cell r="AR93">
            <v>-0.73999999999999844</v>
          </cell>
          <cell r="AS93" t="str">
            <v>*)</v>
          </cell>
          <cell r="AT93">
            <v>13.8</v>
          </cell>
          <cell r="AW93">
            <v>18</v>
          </cell>
          <cell r="AX93">
            <v>18</v>
          </cell>
          <cell r="AY93">
            <v>13.56</v>
          </cell>
          <cell r="BA93">
            <v>13.56</v>
          </cell>
          <cell r="BC93">
            <v>-0.66000000000000014</v>
          </cell>
          <cell r="BD93" t="str">
            <v>*)</v>
          </cell>
          <cell r="BG93">
            <v>-0.66000000000000014</v>
          </cell>
          <cell r="BH93" t="str">
            <v>*)</v>
          </cell>
          <cell r="BI93">
            <v>12.9</v>
          </cell>
          <cell r="BL93">
            <v>18</v>
          </cell>
          <cell r="BM93">
            <v>18</v>
          </cell>
          <cell r="BN93">
            <v>12.98</v>
          </cell>
          <cell r="BP93">
            <v>12.98</v>
          </cell>
          <cell r="BR93">
            <v>-0.58000000000000007</v>
          </cell>
          <cell r="BS93" t="str">
            <v>*)</v>
          </cell>
          <cell r="BV93">
            <v>-0.58000000000000007</v>
          </cell>
          <cell r="BW93" t="str">
            <v>*)</v>
          </cell>
          <cell r="BX93">
            <v>12.4</v>
          </cell>
          <cell r="CA93">
            <v>18</v>
          </cell>
          <cell r="CB93">
            <v>18</v>
          </cell>
          <cell r="CC93">
            <v>9.48</v>
          </cell>
          <cell r="CE93">
            <v>9.48</v>
          </cell>
          <cell r="CG93">
            <v>-0.48000000000000043</v>
          </cell>
          <cell r="CH93" t="str">
            <v>*)</v>
          </cell>
          <cell r="CK93">
            <v>-0.48000000000000043</v>
          </cell>
          <cell r="CL93" t="str">
            <v>*)</v>
          </cell>
          <cell r="CM93">
            <v>9</v>
          </cell>
          <cell r="CP93">
            <v>18</v>
          </cell>
          <cell r="CQ93">
            <v>18</v>
          </cell>
          <cell r="CR93">
            <v>11.71</v>
          </cell>
          <cell r="CT93">
            <v>11.71</v>
          </cell>
          <cell r="CV93">
            <v>-0.51000000000000156</v>
          </cell>
          <cell r="CW93" t="str">
            <v>*)</v>
          </cell>
          <cell r="CZ93">
            <v>-0.51000000000000156</v>
          </cell>
          <cell r="DA93" t="str">
            <v>*)</v>
          </cell>
          <cell r="DB93">
            <v>11.2</v>
          </cell>
          <cell r="DE93">
            <v>18</v>
          </cell>
          <cell r="DF93">
            <v>18</v>
          </cell>
          <cell r="DG93">
            <v>6.27</v>
          </cell>
          <cell r="DI93">
            <v>6.27</v>
          </cell>
          <cell r="DK93">
            <v>-0.46999999999999975</v>
          </cell>
          <cell r="DL93" t="str">
            <v>*)</v>
          </cell>
          <cell r="DO93">
            <v>-0.46999999999999975</v>
          </cell>
          <cell r="DP93" t="str">
            <v>*)</v>
          </cell>
          <cell r="DQ93">
            <v>5.8</v>
          </cell>
          <cell r="DT93">
            <v>18</v>
          </cell>
          <cell r="DU93">
            <v>18</v>
          </cell>
          <cell r="DV93">
            <v>13.27</v>
          </cell>
          <cell r="DX93">
            <v>13.27</v>
          </cell>
          <cell r="DZ93">
            <v>-0.16999999999999993</v>
          </cell>
          <cell r="EA93" t="str">
            <v>*)</v>
          </cell>
          <cell r="ED93">
            <v>-0.16999999999999993</v>
          </cell>
          <cell r="EE93" t="str">
            <v>*)</v>
          </cell>
          <cell r="EF93">
            <v>13.1</v>
          </cell>
          <cell r="EI93">
            <v>18</v>
          </cell>
          <cell r="EJ93">
            <v>18</v>
          </cell>
          <cell r="EK93">
            <v>14.4</v>
          </cell>
          <cell r="EM93">
            <v>14.4</v>
          </cell>
          <cell r="EO93">
            <v>-0.70000000000000107</v>
          </cell>
          <cell r="EP93" t="str">
            <v>*)</v>
          </cell>
          <cell r="ES93">
            <v>-0.70000000000000107</v>
          </cell>
          <cell r="ET93" t="str">
            <v>*)</v>
          </cell>
          <cell r="EU93">
            <v>13.7</v>
          </cell>
          <cell r="EX93">
            <v>18</v>
          </cell>
          <cell r="EY93">
            <v>18</v>
          </cell>
          <cell r="EZ93">
            <v>15.75</v>
          </cell>
          <cell r="FB93">
            <v>15.75</v>
          </cell>
          <cell r="FD93">
            <v>-0.75</v>
          </cell>
          <cell r="FE93" t="str">
            <v>*)</v>
          </cell>
          <cell r="FH93">
            <v>-0.75</v>
          </cell>
          <cell r="FI93" t="str">
            <v>*)</v>
          </cell>
          <cell r="FJ93">
            <v>15</v>
          </cell>
          <cell r="FM93">
            <v>18</v>
          </cell>
          <cell r="FN93">
            <v>18</v>
          </cell>
          <cell r="FO93">
            <v>15.52</v>
          </cell>
          <cell r="FQ93">
            <v>15.52</v>
          </cell>
          <cell r="FS93">
            <v>-0.71999999999999886</v>
          </cell>
          <cell r="FT93" t="str">
            <v>*)</v>
          </cell>
          <cell r="FW93">
            <v>-0.71999999999999886</v>
          </cell>
          <cell r="FX93" t="str">
            <v>*)</v>
          </cell>
          <cell r="FY93">
            <v>14.8</v>
          </cell>
          <cell r="GD93">
            <v>18</v>
          </cell>
          <cell r="GE93">
            <v>18</v>
          </cell>
          <cell r="GF93">
            <v>0</v>
          </cell>
          <cell r="GG93">
            <v>0</v>
          </cell>
          <cell r="GH93">
            <v>13.1775</v>
          </cell>
          <cell r="GJ93">
            <v>-0.60250000000000015</v>
          </cell>
          <cell r="GK93" t="e">
            <v>#VALUE!</v>
          </cell>
          <cell r="GL93">
            <v>0</v>
          </cell>
          <cell r="GM93">
            <v>0</v>
          </cell>
          <cell r="GN93">
            <v>-0.60250000000000015</v>
          </cell>
          <cell r="GP93">
            <v>12.575000000000001</v>
          </cell>
        </row>
        <row r="94">
          <cell r="J94">
            <v>420.6</v>
          </cell>
          <cell r="M94">
            <v>25</v>
          </cell>
          <cell r="N94">
            <v>445.6</v>
          </cell>
          <cell r="P94">
            <v>420.6</v>
          </cell>
          <cell r="Y94">
            <v>426.5</v>
          </cell>
          <cell r="AB94">
            <v>26</v>
          </cell>
          <cell r="AC94">
            <v>452.5</v>
          </cell>
          <cell r="AE94">
            <v>426.5</v>
          </cell>
          <cell r="AN94">
            <v>389</v>
          </cell>
          <cell r="AQ94">
            <v>23</v>
          </cell>
          <cell r="AR94">
            <v>412</v>
          </cell>
          <cell r="AT94">
            <v>389</v>
          </cell>
          <cell r="BC94">
            <v>351</v>
          </cell>
          <cell r="BF94">
            <v>21</v>
          </cell>
          <cell r="BG94">
            <v>372</v>
          </cell>
          <cell r="BI94">
            <v>351</v>
          </cell>
          <cell r="BR94">
            <v>295.3</v>
          </cell>
          <cell r="BU94">
            <v>18</v>
          </cell>
          <cell r="BV94">
            <v>313.3</v>
          </cell>
          <cell r="BX94">
            <v>295.3</v>
          </cell>
          <cell r="CG94">
            <v>284.39999999999998</v>
          </cell>
          <cell r="CJ94">
            <v>17</v>
          </cell>
          <cell r="CK94">
            <v>301.39999999999998</v>
          </cell>
          <cell r="CM94">
            <v>284.39999999999998</v>
          </cell>
          <cell r="CV94">
            <v>281.2</v>
          </cell>
          <cell r="CY94">
            <v>17</v>
          </cell>
          <cell r="CZ94">
            <v>298.2</v>
          </cell>
          <cell r="DB94">
            <v>281.2</v>
          </cell>
          <cell r="DK94">
            <v>284</v>
          </cell>
          <cell r="DN94">
            <v>17</v>
          </cell>
          <cell r="DO94">
            <v>301</v>
          </cell>
          <cell r="DQ94">
            <v>284</v>
          </cell>
          <cell r="DZ94">
            <v>310.3</v>
          </cell>
          <cell r="EC94">
            <v>19</v>
          </cell>
          <cell r="ED94">
            <v>329.3</v>
          </cell>
          <cell r="EF94">
            <v>310.3</v>
          </cell>
          <cell r="EO94">
            <v>358</v>
          </cell>
          <cell r="ER94">
            <v>21</v>
          </cell>
          <cell r="ES94">
            <v>379</v>
          </cell>
          <cell r="EU94">
            <v>358</v>
          </cell>
          <cell r="FD94">
            <v>364.5</v>
          </cell>
          <cell r="FG94">
            <v>22</v>
          </cell>
          <cell r="FH94">
            <v>386.5</v>
          </cell>
          <cell r="FJ94">
            <v>364.5</v>
          </cell>
          <cell r="FS94">
            <v>414.8</v>
          </cell>
          <cell r="FV94">
            <v>25</v>
          </cell>
          <cell r="FW94">
            <v>439.8</v>
          </cell>
          <cell r="FY94">
            <v>414.8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J94">
            <v>348.3</v>
          </cell>
          <cell r="GK94">
            <v>0</v>
          </cell>
          <cell r="GL94">
            <v>0</v>
          </cell>
          <cell r="GM94">
            <v>20.916666666666668</v>
          </cell>
          <cell r="GN94">
            <v>369.2166666666667</v>
          </cell>
          <cell r="GP94">
            <v>348.3</v>
          </cell>
        </row>
        <row r="95"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P95">
            <v>0</v>
          </cell>
        </row>
        <row r="96">
          <cell r="J96">
            <v>0.71000000000000085</v>
          </cell>
          <cell r="N96">
            <v>0.71000000000000085</v>
          </cell>
          <cell r="Y96">
            <v>0.74000000000000021</v>
          </cell>
          <cell r="AC96">
            <v>0.74000000000000021</v>
          </cell>
          <cell r="AN96">
            <v>0.73999999999999844</v>
          </cell>
          <cell r="AR96">
            <v>0.73999999999999844</v>
          </cell>
          <cell r="BC96">
            <v>0.66000000000000014</v>
          </cell>
          <cell r="BG96">
            <v>0.66000000000000014</v>
          </cell>
          <cell r="BR96">
            <v>0.58000000000000007</v>
          </cell>
          <cell r="BV96">
            <v>0.58000000000000007</v>
          </cell>
          <cell r="CG96">
            <v>0.48000000000000043</v>
          </cell>
          <cell r="CK96">
            <v>0.48000000000000043</v>
          </cell>
          <cell r="CV96">
            <v>0.51000000000000156</v>
          </cell>
          <cell r="CZ96">
            <v>0.51000000000000156</v>
          </cell>
          <cell r="DK96">
            <v>0.46999999999999975</v>
          </cell>
          <cell r="DO96">
            <v>0.46999999999999975</v>
          </cell>
          <cell r="DZ96">
            <v>0.16999999999999993</v>
          </cell>
          <cell r="ED96">
            <v>0.16999999999999993</v>
          </cell>
          <cell r="EO96">
            <v>0.70000000000000107</v>
          </cell>
          <cell r="ES96">
            <v>0.70000000000000107</v>
          </cell>
          <cell r="FD96">
            <v>0.75</v>
          </cell>
          <cell r="FH96">
            <v>0.75</v>
          </cell>
          <cell r="FS96">
            <v>0.71999999999999886</v>
          </cell>
          <cell r="FW96">
            <v>0.71999999999999886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J96">
            <v>0.60250000000000015</v>
          </cell>
          <cell r="GK96">
            <v>0</v>
          </cell>
          <cell r="GL96">
            <v>0</v>
          </cell>
          <cell r="GM96">
            <v>0</v>
          </cell>
          <cell r="GN96">
            <v>0.60250000000000015</v>
          </cell>
          <cell r="GP96">
            <v>0</v>
          </cell>
        </row>
        <row r="97">
          <cell r="J97">
            <v>419.89000000000004</v>
          </cell>
          <cell r="M97">
            <v>25</v>
          </cell>
          <cell r="N97">
            <v>444.89000000000004</v>
          </cell>
          <cell r="Y97">
            <v>425.76</v>
          </cell>
          <cell r="AB97">
            <v>26</v>
          </cell>
          <cell r="AC97">
            <v>451.76</v>
          </cell>
          <cell r="AN97">
            <v>388.26</v>
          </cell>
          <cell r="AQ97">
            <v>23</v>
          </cell>
          <cell r="AR97">
            <v>411.26</v>
          </cell>
          <cell r="BC97">
            <v>350.34</v>
          </cell>
          <cell r="BF97">
            <v>21</v>
          </cell>
          <cell r="BG97">
            <v>371.34</v>
          </cell>
          <cell r="BR97">
            <v>294.72000000000003</v>
          </cell>
          <cell r="BU97">
            <v>18</v>
          </cell>
          <cell r="BV97">
            <v>312.72000000000003</v>
          </cell>
          <cell r="CG97">
            <v>283.91999999999996</v>
          </cell>
          <cell r="CJ97">
            <v>17</v>
          </cell>
          <cell r="CK97">
            <v>300.91999999999996</v>
          </cell>
          <cell r="CV97">
            <v>280.69</v>
          </cell>
          <cell r="CY97">
            <v>17</v>
          </cell>
          <cell r="CZ97">
            <v>297.69</v>
          </cell>
          <cell r="DK97">
            <v>283.52999999999997</v>
          </cell>
          <cell r="DN97">
            <v>17</v>
          </cell>
          <cell r="DO97">
            <v>300.52999999999997</v>
          </cell>
          <cell r="DZ97">
            <v>310.13</v>
          </cell>
          <cell r="EC97">
            <v>19</v>
          </cell>
          <cell r="ED97">
            <v>329.13</v>
          </cell>
          <cell r="EO97">
            <v>357.3</v>
          </cell>
          <cell r="ER97">
            <v>21</v>
          </cell>
          <cell r="ES97">
            <v>378.3</v>
          </cell>
          <cell r="FD97">
            <v>363.75</v>
          </cell>
          <cell r="FG97">
            <v>22</v>
          </cell>
          <cell r="FH97">
            <v>385.75</v>
          </cell>
          <cell r="FS97">
            <v>414.08000000000004</v>
          </cell>
          <cell r="FV97">
            <v>25</v>
          </cell>
          <cell r="FW97">
            <v>439.08000000000004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J97">
            <v>347.69750000000005</v>
          </cell>
          <cell r="GK97">
            <v>0</v>
          </cell>
          <cell r="GL97">
            <v>0</v>
          </cell>
          <cell r="GM97">
            <v>20.916666666666668</v>
          </cell>
          <cell r="GN97">
            <v>368.61416666666673</v>
          </cell>
          <cell r="GP97">
            <v>0</v>
          </cell>
        </row>
        <row r="98">
          <cell r="D98">
            <v>6</v>
          </cell>
          <cell r="E98">
            <v>0</v>
          </cell>
          <cell r="F98">
            <v>0</v>
          </cell>
          <cell r="H98">
            <v>0</v>
          </cell>
          <cell r="J98">
            <v>0</v>
          </cell>
          <cell r="N98">
            <v>0</v>
          </cell>
          <cell r="P98">
            <v>0</v>
          </cell>
          <cell r="S98">
            <v>6</v>
          </cell>
          <cell r="T98">
            <v>0</v>
          </cell>
          <cell r="U98">
            <v>0</v>
          </cell>
          <cell r="W98">
            <v>0</v>
          </cell>
          <cell r="Y98">
            <v>0</v>
          </cell>
          <cell r="AC98">
            <v>0</v>
          </cell>
          <cell r="AE98">
            <v>0</v>
          </cell>
          <cell r="AH98">
            <v>6</v>
          </cell>
          <cell r="AI98">
            <v>0</v>
          </cell>
          <cell r="AJ98">
            <v>0</v>
          </cell>
          <cell r="AL98">
            <v>0</v>
          </cell>
          <cell r="AN98">
            <v>0</v>
          </cell>
          <cell r="AR98">
            <v>0</v>
          </cell>
          <cell r="AT98">
            <v>0</v>
          </cell>
          <cell r="AW98">
            <v>6</v>
          </cell>
          <cell r="AX98">
            <v>0</v>
          </cell>
          <cell r="AY98">
            <v>0</v>
          </cell>
          <cell r="BA98">
            <v>0</v>
          </cell>
          <cell r="BC98">
            <v>0</v>
          </cell>
          <cell r="BG98">
            <v>0</v>
          </cell>
          <cell r="BI98">
            <v>0</v>
          </cell>
          <cell r="BL98">
            <v>6</v>
          </cell>
          <cell r="BM98">
            <v>0</v>
          </cell>
          <cell r="BN98">
            <v>0</v>
          </cell>
          <cell r="BP98">
            <v>0</v>
          </cell>
          <cell r="BR98">
            <v>0</v>
          </cell>
          <cell r="BV98">
            <v>0</v>
          </cell>
          <cell r="BX98">
            <v>0</v>
          </cell>
          <cell r="CA98">
            <v>6</v>
          </cell>
          <cell r="CB98">
            <v>0</v>
          </cell>
          <cell r="CC98">
            <v>0</v>
          </cell>
          <cell r="CE98">
            <v>0</v>
          </cell>
          <cell r="CG98">
            <v>0</v>
          </cell>
          <cell r="CK98">
            <v>0</v>
          </cell>
          <cell r="CM98">
            <v>0</v>
          </cell>
          <cell r="CP98">
            <v>6</v>
          </cell>
          <cell r="CQ98">
            <v>0</v>
          </cell>
          <cell r="CR98">
            <v>0</v>
          </cell>
          <cell r="CT98">
            <v>0</v>
          </cell>
          <cell r="CV98">
            <v>0</v>
          </cell>
          <cell r="CZ98">
            <v>0</v>
          </cell>
          <cell r="DB98">
            <v>0</v>
          </cell>
          <cell r="DE98">
            <v>6</v>
          </cell>
          <cell r="DF98">
            <v>0</v>
          </cell>
          <cell r="DG98">
            <v>0</v>
          </cell>
          <cell r="DI98">
            <v>0</v>
          </cell>
          <cell r="DK98">
            <v>0</v>
          </cell>
          <cell r="DO98">
            <v>0</v>
          </cell>
          <cell r="DQ98">
            <v>0</v>
          </cell>
          <cell r="DT98">
            <v>6</v>
          </cell>
          <cell r="DU98">
            <v>0</v>
          </cell>
          <cell r="DV98">
            <v>0</v>
          </cell>
          <cell r="DX98">
            <v>0</v>
          </cell>
          <cell r="DZ98">
            <v>0</v>
          </cell>
          <cell r="ED98">
            <v>0</v>
          </cell>
          <cell r="EF98">
            <v>0</v>
          </cell>
          <cell r="EI98">
            <v>6</v>
          </cell>
          <cell r="EJ98">
            <v>0</v>
          </cell>
          <cell r="EK98">
            <v>0</v>
          </cell>
          <cell r="EM98">
            <v>0</v>
          </cell>
          <cell r="EO98">
            <v>0</v>
          </cell>
          <cell r="ES98">
            <v>0</v>
          </cell>
          <cell r="EU98">
            <v>0</v>
          </cell>
          <cell r="EX98">
            <v>6</v>
          </cell>
          <cell r="EY98">
            <v>0</v>
          </cell>
          <cell r="EZ98">
            <v>0</v>
          </cell>
          <cell r="FB98">
            <v>0</v>
          </cell>
          <cell r="FD98">
            <v>0</v>
          </cell>
          <cell r="FH98">
            <v>0</v>
          </cell>
          <cell r="FJ98">
            <v>0</v>
          </cell>
          <cell r="FM98">
            <v>6</v>
          </cell>
          <cell r="FN98">
            <v>0</v>
          </cell>
          <cell r="FO98">
            <v>0</v>
          </cell>
          <cell r="FQ98">
            <v>0</v>
          </cell>
          <cell r="FS98">
            <v>0</v>
          </cell>
          <cell r="FW98">
            <v>0</v>
          </cell>
          <cell r="FY98">
            <v>0</v>
          </cell>
          <cell r="GD98">
            <v>6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P98">
            <v>0</v>
          </cell>
        </row>
        <row r="99">
          <cell r="J99">
            <v>24.8</v>
          </cell>
          <cell r="M99">
            <v>1.49</v>
          </cell>
          <cell r="N99">
            <v>26.29</v>
          </cell>
          <cell r="P99">
            <v>24.8</v>
          </cell>
          <cell r="Y99">
            <v>29.07</v>
          </cell>
          <cell r="AB99">
            <v>1.74</v>
          </cell>
          <cell r="AC99">
            <v>30.81</v>
          </cell>
          <cell r="AE99">
            <v>29.07</v>
          </cell>
          <cell r="AN99">
            <v>24.04</v>
          </cell>
          <cell r="AQ99">
            <v>1.44</v>
          </cell>
          <cell r="AR99">
            <v>25.48</v>
          </cell>
          <cell r="AT99">
            <v>24.04</v>
          </cell>
          <cell r="BC99">
            <v>22.6</v>
          </cell>
          <cell r="BF99">
            <v>1.36</v>
          </cell>
          <cell r="BG99">
            <v>23.96</v>
          </cell>
          <cell r="BI99">
            <v>22.6</v>
          </cell>
          <cell r="BR99">
            <v>25.75</v>
          </cell>
          <cell r="BU99">
            <v>1.55</v>
          </cell>
          <cell r="BV99">
            <v>27.3</v>
          </cell>
          <cell r="BX99">
            <v>25.75</v>
          </cell>
          <cell r="CG99">
            <v>29.25</v>
          </cell>
          <cell r="CJ99">
            <v>1.76</v>
          </cell>
          <cell r="CK99">
            <v>31.01</v>
          </cell>
          <cell r="CM99">
            <v>29.25</v>
          </cell>
          <cell r="CV99">
            <v>21.38</v>
          </cell>
          <cell r="CY99">
            <v>1.28</v>
          </cell>
          <cell r="CZ99">
            <v>22.66</v>
          </cell>
          <cell r="DB99">
            <v>21.38</v>
          </cell>
          <cell r="DK99">
            <v>27.37</v>
          </cell>
          <cell r="DN99">
            <v>1.64</v>
          </cell>
          <cell r="DO99">
            <v>29.01</v>
          </cell>
          <cell r="DQ99">
            <v>27.37</v>
          </cell>
          <cell r="DZ99">
            <v>30.62</v>
          </cell>
          <cell r="EC99">
            <v>1.84</v>
          </cell>
          <cell r="ED99">
            <v>32.46</v>
          </cell>
          <cell r="EF99">
            <v>30.62</v>
          </cell>
          <cell r="EO99">
            <v>22.28</v>
          </cell>
          <cell r="ER99">
            <v>1.34</v>
          </cell>
          <cell r="ES99">
            <v>23.62</v>
          </cell>
          <cell r="EU99">
            <v>22.28</v>
          </cell>
          <cell r="FD99">
            <v>23.09</v>
          </cell>
          <cell r="FG99">
            <v>1.39</v>
          </cell>
          <cell r="FH99">
            <v>24.48</v>
          </cell>
          <cell r="FJ99">
            <v>23.09</v>
          </cell>
          <cell r="FS99">
            <v>22.47</v>
          </cell>
          <cell r="FV99">
            <v>1.35</v>
          </cell>
          <cell r="FW99">
            <v>23.82</v>
          </cell>
          <cell r="FY99">
            <v>22.47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J99">
            <v>25.22666666666667</v>
          </cell>
          <cell r="GK99">
            <v>0</v>
          </cell>
          <cell r="GL99">
            <v>0</v>
          </cell>
          <cell r="GM99">
            <v>1.5149999999999997</v>
          </cell>
          <cell r="GN99">
            <v>26.741666666666671</v>
          </cell>
          <cell r="GP99">
            <v>25.22666666666667</v>
          </cell>
        </row>
        <row r="100">
          <cell r="J100">
            <v>5.5000000000000018</v>
          </cell>
          <cell r="M100">
            <v>0.3</v>
          </cell>
          <cell r="N100">
            <v>5.8000000000000016</v>
          </cell>
          <cell r="P100">
            <v>5.5000000000000018</v>
          </cell>
          <cell r="Y100">
            <v>5.3999999999999986</v>
          </cell>
          <cell r="AB100">
            <v>0.3</v>
          </cell>
          <cell r="AC100">
            <v>5.6999999999999984</v>
          </cell>
          <cell r="AE100">
            <v>5.3999999999999986</v>
          </cell>
          <cell r="AN100">
            <v>5.3999999999999986</v>
          </cell>
          <cell r="AQ100">
            <v>0.3</v>
          </cell>
          <cell r="AR100">
            <v>5.6999999999999984</v>
          </cell>
          <cell r="AT100">
            <v>5.3999999999999986</v>
          </cell>
          <cell r="BC100">
            <v>4.8999999999999986</v>
          </cell>
          <cell r="BF100">
            <v>0.3</v>
          </cell>
          <cell r="BG100">
            <v>5.1999999999999984</v>
          </cell>
          <cell r="BI100">
            <v>4.8999999999999986</v>
          </cell>
          <cell r="BR100">
            <v>3.5</v>
          </cell>
          <cell r="BU100">
            <v>0.2</v>
          </cell>
          <cell r="BV100">
            <v>3.7</v>
          </cell>
          <cell r="BX100">
            <v>3.5</v>
          </cell>
          <cell r="CG100">
            <v>3.7999999999999989</v>
          </cell>
          <cell r="CJ100">
            <v>0.23</v>
          </cell>
          <cell r="CK100">
            <v>4.0299999999999994</v>
          </cell>
          <cell r="CM100">
            <v>3.7999999999999989</v>
          </cell>
          <cell r="CV100">
            <v>3.9000000000000021</v>
          </cell>
          <cell r="CY100">
            <v>0.23</v>
          </cell>
          <cell r="CZ100">
            <v>4.1300000000000026</v>
          </cell>
          <cell r="DB100">
            <v>3.9000000000000021</v>
          </cell>
          <cell r="DK100">
            <v>3.8999999999999986</v>
          </cell>
          <cell r="DN100">
            <v>0.23</v>
          </cell>
          <cell r="DO100">
            <v>4.129999999999999</v>
          </cell>
          <cell r="DQ100">
            <v>3.8999999999999986</v>
          </cell>
          <cell r="DZ100">
            <v>4</v>
          </cell>
          <cell r="EC100">
            <v>0.24</v>
          </cell>
          <cell r="ED100">
            <v>4.24</v>
          </cell>
          <cell r="EF100">
            <v>4</v>
          </cell>
          <cell r="EO100">
            <v>4.6000000000000014</v>
          </cell>
          <cell r="ER100">
            <v>0.28000000000000003</v>
          </cell>
          <cell r="ES100">
            <v>4.8800000000000017</v>
          </cell>
          <cell r="EU100">
            <v>4.6000000000000014</v>
          </cell>
          <cell r="FD100">
            <v>28</v>
          </cell>
          <cell r="FG100">
            <v>1.68</v>
          </cell>
          <cell r="FH100">
            <v>29.68</v>
          </cell>
          <cell r="FJ100">
            <v>28</v>
          </cell>
          <cell r="FS100">
            <v>5.5</v>
          </cell>
          <cell r="FV100">
            <v>0.33</v>
          </cell>
          <cell r="FW100">
            <v>5.83</v>
          </cell>
          <cell r="FY100">
            <v>5.5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J100">
            <v>6.5333333333333341</v>
          </cell>
          <cell r="GK100">
            <v>0</v>
          </cell>
          <cell r="GL100">
            <v>0</v>
          </cell>
          <cell r="GM100">
            <v>0.38500000000000001</v>
          </cell>
          <cell r="GN100">
            <v>6.9183333333333339</v>
          </cell>
          <cell r="GP100">
            <v>6.5333333333333341</v>
          </cell>
        </row>
        <row r="102">
          <cell r="D102">
            <v>510</v>
          </cell>
          <cell r="E102">
            <v>435</v>
          </cell>
          <cell r="F102">
            <v>433</v>
          </cell>
          <cell r="G102">
            <v>98</v>
          </cell>
          <cell r="H102">
            <v>335</v>
          </cell>
          <cell r="J102">
            <v>447.33999999999992</v>
          </cell>
          <cell r="M102">
            <v>44.7</v>
          </cell>
          <cell r="N102">
            <v>492.03999999999991</v>
          </cell>
          <cell r="P102">
            <v>880.33999999999992</v>
          </cell>
          <cell r="S102">
            <v>510</v>
          </cell>
          <cell r="T102">
            <v>435</v>
          </cell>
          <cell r="U102">
            <v>433</v>
          </cell>
          <cell r="V102">
            <v>98</v>
          </cell>
          <cell r="W102">
            <v>335</v>
          </cell>
          <cell r="Y102">
            <v>435.7299999999999</v>
          </cell>
          <cell r="AB102">
            <v>44.740000000000009</v>
          </cell>
          <cell r="AC102">
            <v>480.46999999999991</v>
          </cell>
          <cell r="AE102">
            <v>868.7299999999999</v>
          </cell>
          <cell r="AH102">
            <v>510</v>
          </cell>
          <cell r="AI102">
            <v>425</v>
          </cell>
          <cell r="AJ102">
            <v>391</v>
          </cell>
          <cell r="AK102">
            <v>80</v>
          </cell>
          <cell r="AL102">
            <v>311</v>
          </cell>
          <cell r="AN102">
            <v>401.53999999999996</v>
          </cell>
          <cell r="AQ102">
            <v>40.340000000000003</v>
          </cell>
          <cell r="AR102">
            <v>441.88</v>
          </cell>
          <cell r="AT102">
            <v>792.54</v>
          </cell>
          <cell r="AW102">
            <v>510</v>
          </cell>
          <cell r="AX102">
            <v>390</v>
          </cell>
          <cell r="AY102">
            <v>315</v>
          </cell>
          <cell r="AZ102">
            <v>50</v>
          </cell>
          <cell r="BA102">
            <v>265</v>
          </cell>
          <cell r="BC102">
            <v>362.53</v>
          </cell>
          <cell r="BF102">
            <v>34.540000000000006</v>
          </cell>
          <cell r="BG102">
            <v>397.07</v>
          </cell>
          <cell r="BI102">
            <v>677.53</v>
          </cell>
          <cell r="BL102">
            <v>510</v>
          </cell>
          <cell r="BM102">
            <v>318</v>
          </cell>
          <cell r="BN102">
            <v>225.5</v>
          </cell>
          <cell r="BO102">
            <v>30</v>
          </cell>
          <cell r="BP102">
            <v>195.5</v>
          </cell>
          <cell r="BR102">
            <v>354.34000000000003</v>
          </cell>
          <cell r="BU102">
            <v>29.64</v>
          </cell>
          <cell r="BV102">
            <v>383.98</v>
          </cell>
          <cell r="BX102">
            <v>579.84</v>
          </cell>
          <cell r="CA102">
            <v>510</v>
          </cell>
          <cell r="CB102">
            <v>281</v>
          </cell>
          <cell r="CC102">
            <v>176</v>
          </cell>
          <cell r="CD102">
            <v>30</v>
          </cell>
          <cell r="CE102">
            <v>146</v>
          </cell>
          <cell r="CG102">
            <v>413.03</v>
          </cell>
          <cell r="CJ102">
            <v>30.64</v>
          </cell>
          <cell r="CK102">
            <v>443.66999999999996</v>
          </cell>
          <cell r="CM102">
            <v>589.03</v>
          </cell>
          <cell r="CP102">
            <v>510</v>
          </cell>
          <cell r="CQ102">
            <v>239</v>
          </cell>
          <cell r="CR102">
            <v>143.19999999999999</v>
          </cell>
          <cell r="CS102">
            <v>10</v>
          </cell>
          <cell r="CT102">
            <v>133.19999999999999</v>
          </cell>
          <cell r="CV102">
            <v>435.23999999999995</v>
          </cell>
          <cell r="CY102">
            <v>30.24</v>
          </cell>
          <cell r="CZ102">
            <v>465.47999999999996</v>
          </cell>
          <cell r="DB102">
            <v>578.43999999999994</v>
          </cell>
          <cell r="DE102">
            <v>510</v>
          </cell>
          <cell r="DF102">
            <v>224</v>
          </cell>
          <cell r="DG102">
            <v>147</v>
          </cell>
          <cell r="DH102">
            <v>30</v>
          </cell>
          <cell r="DI102">
            <v>117</v>
          </cell>
          <cell r="DK102">
            <v>430.43999999999994</v>
          </cell>
          <cell r="DN102">
            <v>29.939999999999998</v>
          </cell>
          <cell r="DO102">
            <v>460.37999999999994</v>
          </cell>
          <cell r="DQ102">
            <v>577.43999999999994</v>
          </cell>
          <cell r="DT102">
            <v>510</v>
          </cell>
          <cell r="DU102">
            <v>267</v>
          </cell>
          <cell r="DV102">
            <v>176.5</v>
          </cell>
          <cell r="DW102">
            <v>32</v>
          </cell>
          <cell r="DX102">
            <v>144.5</v>
          </cell>
          <cell r="DZ102">
            <v>455.63</v>
          </cell>
          <cell r="EC102">
            <v>32.840000000000003</v>
          </cell>
          <cell r="ED102">
            <v>488.47</v>
          </cell>
          <cell r="EF102">
            <v>632.13</v>
          </cell>
          <cell r="EI102">
            <v>510</v>
          </cell>
          <cell r="EJ102">
            <v>344</v>
          </cell>
          <cell r="EK102">
            <v>288</v>
          </cell>
          <cell r="EL102">
            <v>50</v>
          </cell>
          <cell r="EM102">
            <v>238</v>
          </cell>
          <cell r="EO102">
            <v>458.03999999999996</v>
          </cell>
          <cell r="ER102">
            <v>38.140000000000008</v>
          </cell>
          <cell r="ES102">
            <v>496.17999999999995</v>
          </cell>
          <cell r="EU102">
            <v>746.04</v>
          </cell>
          <cell r="EX102">
            <v>510</v>
          </cell>
          <cell r="EY102">
            <v>420</v>
          </cell>
          <cell r="EZ102">
            <v>390</v>
          </cell>
          <cell r="FA102">
            <v>70</v>
          </cell>
          <cell r="FB102">
            <v>320</v>
          </cell>
          <cell r="FD102">
            <v>447.93000000000006</v>
          </cell>
          <cell r="FG102">
            <v>42.040000000000006</v>
          </cell>
          <cell r="FH102">
            <v>489.97000000000008</v>
          </cell>
          <cell r="FJ102">
            <v>837.93000000000006</v>
          </cell>
          <cell r="FM102">
            <v>510</v>
          </cell>
          <cell r="FN102">
            <v>435</v>
          </cell>
          <cell r="FO102">
            <v>433</v>
          </cell>
          <cell r="FP102">
            <v>98</v>
          </cell>
          <cell r="FQ102">
            <v>335</v>
          </cell>
          <cell r="FS102">
            <v>426.03999999999996</v>
          </cell>
          <cell r="FV102">
            <v>44.34</v>
          </cell>
          <cell r="FW102">
            <v>470.38</v>
          </cell>
          <cell r="FY102">
            <v>859.04</v>
          </cell>
          <cell r="GD102">
            <v>510</v>
          </cell>
          <cell r="GE102">
            <v>351.08333333333331</v>
          </cell>
          <cell r="GF102">
            <v>56.333333333333336</v>
          </cell>
          <cell r="GG102">
            <v>56.333333333333336</v>
          </cell>
          <cell r="GH102">
            <v>239.6</v>
          </cell>
          <cell r="GJ102">
            <v>422.3191666666666</v>
          </cell>
          <cell r="GK102">
            <v>0</v>
          </cell>
          <cell r="GL102">
            <v>0</v>
          </cell>
          <cell r="GM102">
            <v>36.845000000000006</v>
          </cell>
          <cell r="GN102">
            <v>459.16416666666669</v>
          </cell>
          <cell r="GP102">
            <v>718.25249999999994</v>
          </cell>
        </row>
        <row r="103"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P103">
            <v>0</v>
          </cell>
        </row>
        <row r="104">
          <cell r="D104">
            <v>100</v>
          </cell>
          <cell r="E104">
            <v>100</v>
          </cell>
          <cell r="F104">
            <v>98</v>
          </cell>
          <cell r="G104">
            <v>98</v>
          </cell>
          <cell r="J104">
            <v>-85</v>
          </cell>
          <cell r="N104">
            <v>-85</v>
          </cell>
          <cell r="P104">
            <v>13</v>
          </cell>
          <cell r="S104">
            <v>100</v>
          </cell>
          <cell r="T104">
            <v>100</v>
          </cell>
          <cell r="U104">
            <v>98</v>
          </cell>
          <cell r="V104">
            <v>98</v>
          </cell>
          <cell r="Y104">
            <v>-85</v>
          </cell>
          <cell r="AC104">
            <v>-85</v>
          </cell>
          <cell r="AE104">
            <v>13</v>
          </cell>
          <cell r="AH104">
            <v>100</v>
          </cell>
          <cell r="AI104">
            <v>100</v>
          </cell>
          <cell r="AJ104">
            <v>80</v>
          </cell>
          <cell r="AK104">
            <v>80</v>
          </cell>
          <cell r="AN104">
            <v>-68</v>
          </cell>
          <cell r="AR104">
            <v>-68</v>
          </cell>
          <cell r="AT104">
            <v>12</v>
          </cell>
          <cell r="AW104">
            <v>100</v>
          </cell>
          <cell r="AX104">
            <v>100</v>
          </cell>
          <cell r="AY104">
            <v>50</v>
          </cell>
          <cell r="AZ104">
            <v>50</v>
          </cell>
          <cell r="BC104">
            <v>-41.8</v>
          </cell>
          <cell r="BG104">
            <v>-41.8</v>
          </cell>
          <cell r="BI104">
            <v>8.1999999999999993</v>
          </cell>
          <cell r="BL104">
            <v>100</v>
          </cell>
          <cell r="BM104">
            <v>95</v>
          </cell>
          <cell r="BN104">
            <v>30</v>
          </cell>
          <cell r="BO104">
            <v>30</v>
          </cell>
          <cell r="BR104">
            <v>-25.5</v>
          </cell>
          <cell r="BV104">
            <v>-25.5</v>
          </cell>
          <cell r="BX104">
            <v>4.5</v>
          </cell>
          <cell r="CA104">
            <v>100</v>
          </cell>
          <cell r="CB104">
            <v>85</v>
          </cell>
          <cell r="CC104">
            <v>30</v>
          </cell>
          <cell r="CD104">
            <v>30</v>
          </cell>
          <cell r="CG104">
            <v>-25.6</v>
          </cell>
          <cell r="CK104">
            <v>-25.6</v>
          </cell>
          <cell r="CM104">
            <v>4.4000000000000004</v>
          </cell>
          <cell r="CP104">
            <v>100</v>
          </cell>
          <cell r="CQ104">
            <v>80</v>
          </cell>
          <cell r="CR104">
            <v>10</v>
          </cell>
          <cell r="CS104">
            <v>10</v>
          </cell>
          <cell r="CV104">
            <v>-8.1</v>
          </cell>
          <cell r="CZ104">
            <v>-8.1</v>
          </cell>
          <cell r="DB104">
            <v>1.9</v>
          </cell>
          <cell r="DE104">
            <v>100</v>
          </cell>
          <cell r="DF104">
            <v>80</v>
          </cell>
          <cell r="DG104">
            <v>30</v>
          </cell>
          <cell r="DH104">
            <v>30</v>
          </cell>
          <cell r="DK104">
            <v>-25.2</v>
          </cell>
          <cell r="DO104">
            <v>-25.2</v>
          </cell>
          <cell r="DQ104">
            <v>4.8</v>
          </cell>
          <cell r="DT104">
            <v>100</v>
          </cell>
          <cell r="DU104">
            <v>100</v>
          </cell>
          <cell r="DV104">
            <v>32</v>
          </cell>
          <cell r="DW104">
            <v>32</v>
          </cell>
          <cell r="DZ104">
            <v>-27</v>
          </cell>
          <cell r="ED104">
            <v>-27</v>
          </cell>
          <cell r="EF104">
            <v>5</v>
          </cell>
          <cell r="EI104">
            <v>100</v>
          </cell>
          <cell r="EJ104">
            <v>100</v>
          </cell>
          <cell r="EK104">
            <v>50</v>
          </cell>
          <cell r="EL104">
            <v>50</v>
          </cell>
          <cell r="EO104">
            <v>-42</v>
          </cell>
          <cell r="ES104">
            <v>-42</v>
          </cell>
          <cell r="EU104">
            <v>8</v>
          </cell>
          <cell r="EX104">
            <v>100</v>
          </cell>
          <cell r="EY104">
            <v>100</v>
          </cell>
          <cell r="EZ104">
            <v>70</v>
          </cell>
          <cell r="FA104">
            <v>70</v>
          </cell>
          <cell r="FD104">
            <v>-59</v>
          </cell>
          <cell r="FH104">
            <v>-59</v>
          </cell>
          <cell r="FJ104">
            <v>11</v>
          </cell>
          <cell r="FM104">
            <v>100</v>
          </cell>
          <cell r="FN104">
            <v>100</v>
          </cell>
          <cell r="FO104">
            <v>98</v>
          </cell>
          <cell r="FP104">
            <v>98</v>
          </cell>
          <cell r="FS104">
            <v>-85</v>
          </cell>
          <cell r="FW104">
            <v>-85</v>
          </cell>
          <cell r="FY104">
            <v>13</v>
          </cell>
          <cell r="GD104">
            <v>100</v>
          </cell>
          <cell r="GE104">
            <v>95</v>
          </cell>
          <cell r="GF104">
            <v>56.333333333333336</v>
          </cell>
          <cell r="GG104">
            <v>56.333333333333336</v>
          </cell>
          <cell r="GH104">
            <v>0</v>
          </cell>
          <cell r="GJ104">
            <v>-48.1</v>
          </cell>
          <cell r="GK104">
            <v>0</v>
          </cell>
          <cell r="GL104">
            <v>0</v>
          </cell>
          <cell r="GM104">
            <v>0</v>
          </cell>
          <cell r="GN104">
            <v>-48.1</v>
          </cell>
          <cell r="GP104">
            <v>8.2333333333333325</v>
          </cell>
        </row>
        <row r="105">
          <cell r="J105">
            <v>736</v>
          </cell>
          <cell r="M105">
            <v>44.16</v>
          </cell>
          <cell r="N105">
            <v>780.16</v>
          </cell>
          <cell r="P105">
            <v>736</v>
          </cell>
          <cell r="Y105">
            <v>736.9</v>
          </cell>
          <cell r="AB105">
            <v>44.2</v>
          </cell>
          <cell r="AC105">
            <v>781.1</v>
          </cell>
          <cell r="AE105">
            <v>736.9</v>
          </cell>
          <cell r="AN105">
            <v>662.9</v>
          </cell>
          <cell r="AQ105">
            <v>39.799999999999997</v>
          </cell>
          <cell r="AR105">
            <v>702.69999999999993</v>
          </cell>
          <cell r="AT105">
            <v>662.9</v>
          </cell>
          <cell r="BC105">
            <v>567</v>
          </cell>
          <cell r="BF105">
            <v>34</v>
          </cell>
          <cell r="BG105">
            <v>601</v>
          </cell>
          <cell r="BI105">
            <v>567</v>
          </cell>
          <cell r="BR105">
            <v>484.6</v>
          </cell>
          <cell r="BU105">
            <v>29.1</v>
          </cell>
          <cell r="BV105">
            <v>513.70000000000005</v>
          </cell>
          <cell r="BX105">
            <v>484.6</v>
          </cell>
          <cell r="CG105">
            <v>501.7</v>
          </cell>
          <cell r="CJ105">
            <v>30.1</v>
          </cell>
          <cell r="CK105">
            <v>531.79999999999995</v>
          </cell>
          <cell r="CM105">
            <v>501.7</v>
          </cell>
          <cell r="CV105">
            <v>495.5</v>
          </cell>
          <cell r="CY105">
            <v>29.7</v>
          </cell>
          <cell r="CZ105">
            <v>525.20000000000005</v>
          </cell>
          <cell r="DB105">
            <v>495.5</v>
          </cell>
          <cell r="DK105">
            <v>490.5</v>
          </cell>
          <cell r="DN105">
            <v>29.4</v>
          </cell>
          <cell r="DO105">
            <v>519.9</v>
          </cell>
          <cell r="DQ105">
            <v>490.5</v>
          </cell>
          <cell r="DZ105">
            <v>538.5</v>
          </cell>
          <cell r="EC105">
            <v>32.299999999999997</v>
          </cell>
          <cell r="ED105">
            <v>570.79999999999995</v>
          </cell>
          <cell r="EF105">
            <v>538.5</v>
          </cell>
          <cell r="EO105">
            <v>626.6</v>
          </cell>
          <cell r="ER105">
            <v>37.6</v>
          </cell>
          <cell r="ES105">
            <v>664.2</v>
          </cell>
          <cell r="EU105">
            <v>626.6</v>
          </cell>
          <cell r="FD105">
            <v>692.2</v>
          </cell>
          <cell r="FG105">
            <v>41.5</v>
          </cell>
          <cell r="FH105">
            <v>733.7</v>
          </cell>
          <cell r="FJ105">
            <v>692.2</v>
          </cell>
          <cell r="FS105">
            <v>729.2</v>
          </cell>
          <cell r="FV105">
            <v>43.8</v>
          </cell>
          <cell r="FW105">
            <v>773</v>
          </cell>
          <cell r="FY105">
            <v>729.2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J105">
            <v>605.13333333333333</v>
          </cell>
          <cell r="GK105">
            <v>0</v>
          </cell>
          <cell r="GL105">
            <v>0</v>
          </cell>
          <cell r="GM105">
            <v>36.305</v>
          </cell>
          <cell r="GN105">
            <v>641.43833333333339</v>
          </cell>
          <cell r="GP105">
            <v>605.13333333333333</v>
          </cell>
        </row>
        <row r="106"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P106">
            <v>0</v>
          </cell>
        </row>
        <row r="107">
          <cell r="J107">
            <v>212.7</v>
          </cell>
          <cell r="N107">
            <v>212.7</v>
          </cell>
          <cell r="Y107">
            <v>225.2</v>
          </cell>
          <cell r="AC107">
            <v>225.2</v>
          </cell>
          <cell r="AN107">
            <v>202.4</v>
          </cell>
          <cell r="AR107">
            <v>202.4</v>
          </cell>
          <cell r="BC107">
            <v>171.7</v>
          </cell>
          <cell r="BG107">
            <v>171.7</v>
          </cell>
          <cell r="BR107">
            <v>113.8</v>
          </cell>
          <cell r="BV107">
            <v>113.8</v>
          </cell>
          <cell r="CG107">
            <v>72.099999999999994</v>
          </cell>
          <cell r="CK107">
            <v>72.099999999999994</v>
          </cell>
          <cell r="CV107">
            <v>61.199999999999989</v>
          </cell>
          <cell r="CZ107">
            <v>61.199999999999989</v>
          </cell>
          <cell r="DK107">
            <v>43.900000000000006</v>
          </cell>
          <cell r="DO107">
            <v>43.900000000000006</v>
          </cell>
          <cell r="DZ107">
            <v>64.900000000000006</v>
          </cell>
          <cell r="ED107">
            <v>64.900000000000006</v>
          </cell>
          <cell r="EO107">
            <v>135.6</v>
          </cell>
          <cell r="ES107">
            <v>135.6</v>
          </cell>
          <cell r="FD107">
            <v>194.3</v>
          </cell>
          <cell r="FH107">
            <v>194.3</v>
          </cell>
          <cell r="FS107">
            <v>227.2</v>
          </cell>
          <cell r="FW107">
            <v>227.2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J107">
            <v>143.75</v>
          </cell>
          <cell r="GK107">
            <v>0</v>
          </cell>
          <cell r="GL107">
            <v>0</v>
          </cell>
          <cell r="GM107">
            <v>0</v>
          </cell>
          <cell r="GN107">
            <v>143.75</v>
          </cell>
          <cell r="GP107">
            <v>0</v>
          </cell>
        </row>
        <row r="108">
          <cell r="J108">
            <v>523.29999999999995</v>
          </cell>
          <cell r="M108">
            <v>44.16</v>
          </cell>
          <cell r="N108">
            <v>567.45999999999992</v>
          </cell>
          <cell r="Y108">
            <v>511.7</v>
          </cell>
          <cell r="AB108">
            <v>44.2</v>
          </cell>
          <cell r="AC108">
            <v>555.9</v>
          </cell>
          <cell r="AN108">
            <v>460.5</v>
          </cell>
          <cell r="AQ108">
            <v>39.799999999999997</v>
          </cell>
          <cell r="AR108">
            <v>500.3</v>
          </cell>
          <cell r="BC108">
            <v>395.3</v>
          </cell>
          <cell r="BF108">
            <v>34</v>
          </cell>
          <cell r="BG108">
            <v>429.3</v>
          </cell>
          <cell r="BR108">
            <v>370.8</v>
          </cell>
          <cell r="BU108">
            <v>29.1</v>
          </cell>
          <cell r="BV108">
            <v>399.90000000000003</v>
          </cell>
          <cell r="CG108">
            <v>429.6</v>
          </cell>
          <cell r="CJ108">
            <v>30.1</v>
          </cell>
          <cell r="CK108">
            <v>459.70000000000005</v>
          </cell>
          <cell r="CV108">
            <v>434.3</v>
          </cell>
          <cell r="CY108">
            <v>29.7</v>
          </cell>
          <cell r="CZ108">
            <v>464</v>
          </cell>
          <cell r="DK108">
            <v>446.6</v>
          </cell>
          <cell r="DN108">
            <v>29.4</v>
          </cell>
          <cell r="DO108">
            <v>476</v>
          </cell>
          <cell r="DZ108">
            <v>473.6</v>
          </cell>
          <cell r="EC108">
            <v>32.299999999999997</v>
          </cell>
          <cell r="ED108">
            <v>505.90000000000003</v>
          </cell>
          <cell r="EO108">
            <v>491</v>
          </cell>
          <cell r="ER108">
            <v>37.6</v>
          </cell>
          <cell r="ES108">
            <v>528.6</v>
          </cell>
          <cell r="FD108">
            <v>497.90000000000003</v>
          </cell>
          <cell r="FG108">
            <v>41.5</v>
          </cell>
          <cell r="FH108">
            <v>539.40000000000009</v>
          </cell>
          <cell r="FS108">
            <v>502.00000000000006</v>
          </cell>
          <cell r="FV108">
            <v>43.8</v>
          </cell>
          <cell r="FW108">
            <v>545.80000000000007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J108">
            <v>461.38333333333338</v>
          </cell>
          <cell r="GK108">
            <v>0</v>
          </cell>
          <cell r="GL108">
            <v>0</v>
          </cell>
          <cell r="GM108">
            <v>36.305</v>
          </cell>
          <cell r="GN108">
            <v>497.68833333333333</v>
          </cell>
          <cell r="GP108">
            <v>0</v>
          </cell>
        </row>
        <row r="109">
          <cell r="D109">
            <v>410</v>
          </cell>
          <cell r="E109">
            <v>335</v>
          </cell>
          <cell r="F109">
            <v>335</v>
          </cell>
          <cell r="H109">
            <v>335</v>
          </cell>
          <cell r="J109">
            <v>-212.7</v>
          </cell>
          <cell r="K109" t="str">
            <v>*)</v>
          </cell>
          <cell r="N109">
            <v>-212.7</v>
          </cell>
          <cell r="O109" t="str">
            <v>*)</v>
          </cell>
          <cell r="P109">
            <v>122.3</v>
          </cell>
          <cell r="S109">
            <v>410</v>
          </cell>
          <cell r="T109">
            <v>335</v>
          </cell>
          <cell r="U109">
            <v>335</v>
          </cell>
          <cell r="W109">
            <v>335</v>
          </cell>
          <cell r="Y109">
            <v>-225.2</v>
          </cell>
          <cell r="Z109" t="str">
            <v>*)</v>
          </cell>
          <cell r="AC109">
            <v>-225.2</v>
          </cell>
          <cell r="AD109" t="str">
            <v>*)</v>
          </cell>
          <cell r="AE109">
            <v>109.8</v>
          </cell>
          <cell r="AH109">
            <v>410</v>
          </cell>
          <cell r="AI109">
            <v>325</v>
          </cell>
          <cell r="AJ109">
            <v>311</v>
          </cell>
          <cell r="AL109">
            <v>311</v>
          </cell>
          <cell r="AN109">
            <v>-202.4</v>
          </cell>
          <cell r="AO109" t="str">
            <v>*)</v>
          </cell>
          <cell r="AR109">
            <v>-202.4</v>
          </cell>
          <cell r="AS109" t="str">
            <v>*)</v>
          </cell>
          <cell r="AT109">
            <v>108.6</v>
          </cell>
          <cell r="AW109">
            <v>410</v>
          </cell>
          <cell r="AX109">
            <v>290</v>
          </cell>
          <cell r="AY109">
            <v>265</v>
          </cell>
          <cell r="BA109">
            <v>265</v>
          </cell>
          <cell r="BC109">
            <v>-171.7</v>
          </cell>
          <cell r="BD109" t="str">
            <v>*)</v>
          </cell>
          <cell r="BG109">
            <v>-171.7</v>
          </cell>
          <cell r="BH109" t="str">
            <v>*)</v>
          </cell>
          <cell r="BI109">
            <v>93.3</v>
          </cell>
          <cell r="BL109">
            <v>410</v>
          </cell>
          <cell r="BM109">
            <v>223</v>
          </cell>
          <cell r="BN109">
            <v>195.5</v>
          </cell>
          <cell r="BP109">
            <v>195.5</v>
          </cell>
          <cell r="BR109">
            <v>-113.8</v>
          </cell>
          <cell r="BS109" t="str">
            <v>*)</v>
          </cell>
          <cell r="BV109">
            <v>-113.8</v>
          </cell>
          <cell r="BW109" t="str">
            <v>*)</v>
          </cell>
          <cell r="BX109">
            <v>81.7</v>
          </cell>
          <cell r="CA109">
            <v>410</v>
          </cell>
          <cell r="CB109">
            <v>196</v>
          </cell>
          <cell r="CC109">
            <v>146</v>
          </cell>
          <cell r="CE109">
            <v>146</v>
          </cell>
          <cell r="CG109">
            <v>-72.099999999999994</v>
          </cell>
          <cell r="CH109" t="str">
            <v>*)</v>
          </cell>
          <cell r="CK109">
            <v>-72.099999999999994</v>
          </cell>
          <cell r="CL109" t="str">
            <v>*)</v>
          </cell>
          <cell r="CM109">
            <v>73.900000000000006</v>
          </cell>
          <cell r="CP109">
            <v>410</v>
          </cell>
          <cell r="CQ109">
            <v>159</v>
          </cell>
          <cell r="CR109">
            <v>133.19999999999999</v>
          </cell>
          <cell r="CT109">
            <v>133.19999999999999</v>
          </cell>
          <cell r="CV109">
            <v>-61.199999999999989</v>
          </cell>
          <cell r="CW109" t="str">
            <v>*)</v>
          </cell>
          <cell r="CZ109">
            <v>-61.199999999999989</v>
          </cell>
          <cell r="DA109" t="str">
            <v>*)</v>
          </cell>
          <cell r="DB109">
            <v>72</v>
          </cell>
          <cell r="DE109">
            <v>410</v>
          </cell>
          <cell r="DF109">
            <v>144</v>
          </cell>
          <cell r="DG109">
            <v>117</v>
          </cell>
          <cell r="DI109">
            <v>117</v>
          </cell>
          <cell r="DK109">
            <v>-43.900000000000006</v>
          </cell>
          <cell r="DL109" t="str">
            <v>*)</v>
          </cell>
          <cell r="DO109">
            <v>-43.900000000000006</v>
          </cell>
          <cell r="DP109" t="str">
            <v>*)</v>
          </cell>
          <cell r="DQ109">
            <v>73.099999999999994</v>
          </cell>
          <cell r="DT109">
            <v>410</v>
          </cell>
          <cell r="DU109">
            <v>167</v>
          </cell>
          <cell r="DV109">
            <v>144.5</v>
          </cell>
          <cell r="DX109">
            <v>144.5</v>
          </cell>
          <cell r="DZ109">
            <v>-64.900000000000006</v>
          </cell>
          <cell r="EA109" t="str">
            <v>*)</v>
          </cell>
          <cell r="ED109">
            <v>-64.900000000000006</v>
          </cell>
          <cell r="EE109" t="str">
            <v>*)</v>
          </cell>
          <cell r="EF109">
            <v>79.599999999999994</v>
          </cell>
          <cell r="EI109">
            <v>410</v>
          </cell>
          <cell r="EJ109">
            <v>244</v>
          </cell>
          <cell r="EK109">
            <v>238</v>
          </cell>
          <cell r="EM109">
            <v>238</v>
          </cell>
          <cell r="EO109">
            <v>-135.6</v>
          </cell>
          <cell r="EP109" t="str">
            <v>*)</v>
          </cell>
          <cell r="ES109">
            <v>-135.6</v>
          </cell>
          <cell r="ET109" t="str">
            <v>*)</v>
          </cell>
          <cell r="EU109">
            <v>102.4</v>
          </cell>
          <cell r="EX109">
            <v>410</v>
          </cell>
          <cell r="EY109">
            <v>320</v>
          </cell>
          <cell r="EZ109">
            <v>320</v>
          </cell>
          <cell r="FB109">
            <v>320</v>
          </cell>
          <cell r="FD109">
            <v>-194.3</v>
          </cell>
          <cell r="FE109" t="str">
            <v>*)</v>
          </cell>
          <cell r="FH109">
            <v>-194.3</v>
          </cell>
          <cell r="FI109" t="str">
            <v>*)</v>
          </cell>
          <cell r="FJ109">
            <v>125.7</v>
          </cell>
          <cell r="FM109">
            <v>410</v>
          </cell>
          <cell r="FN109">
            <v>335</v>
          </cell>
          <cell r="FO109">
            <v>335</v>
          </cell>
          <cell r="FQ109">
            <v>335</v>
          </cell>
          <cell r="FS109">
            <v>-227.2</v>
          </cell>
          <cell r="FT109" t="str">
            <v>*)</v>
          </cell>
          <cell r="FW109">
            <v>-227.2</v>
          </cell>
          <cell r="FX109" t="str">
            <v>*)</v>
          </cell>
          <cell r="FY109">
            <v>107.8</v>
          </cell>
          <cell r="GD109">
            <v>410</v>
          </cell>
          <cell r="GE109">
            <v>256.08333333333331</v>
          </cell>
          <cell r="GF109">
            <v>0</v>
          </cell>
          <cell r="GG109">
            <v>0</v>
          </cell>
          <cell r="GH109">
            <v>239.6</v>
          </cell>
          <cell r="GJ109">
            <v>-143.75</v>
          </cell>
          <cell r="GK109" t="e">
            <v>#VALUE!</v>
          </cell>
          <cell r="GL109">
            <v>0</v>
          </cell>
          <cell r="GM109">
            <v>0</v>
          </cell>
          <cell r="GN109">
            <v>-143.75</v>
          </cell>
          <cell r="GP109">
            <v>95.850000000000009</v>
          </cell>
        </row>
        <row r="110">
          <cell r="J110">
            <v>9.0399999999999991</v>
          </cell>
          <cell r="M110">
            <v>0.54</v>
          </cell>
          <cell r="N110">
            <v>9.5799999999999983</v>
          </cell>
          <cell r="P110">
            <v>9.0399999999999991</v>
          </cell>
          <cell r="Y110">
            <v>9.0299999999999994</v>
          </cell>
          <cell r="AB110">
            <v>0.54</v>
          </cell>
          <cell r="AC110">
            <v>9.57</v>
          </cell>
          <cell r="AE110">
            <v>9.0299999999999994</v>
          </cell>
          <cell r="AN110">
            <v>9.0399999999999991</v>
          </cell>
          <cell r="AQ110">
            <v>0.54</v>
          </cell>
          <cell r="AR110">
            <v>9.5799999999999983</v>
          </cell>
          <cell r="AT110">
            <v>9.0399999999999991</v>
          </cell>
          <cell r="BC110">
            <v>9.0299999999999994</v>
          </cell>
          <cell r="BF110">
            <v>0.54</v>
          </cell>
          <cell r="BG110">
            <v>9.57</v>
          </cell>
          <cell r="BI110">
            <v>9.0299999999999994</v>
          </cell>
          <cell r="BR110">
            <v>9.0399999999999991</v>
          </cell>
          <cell r="BU110">
            <v>0.54</v>
          </cell>
          <cell r="BV110">
            <v>9.5799999999999983</v>
          </cell>
          <cell r="BX110">
            <v>9.0399999999999991</v>
          </cell>
          <cell r="CG110">
            <v>9.0299999999999994</v>
          </cell>
          <cell r="CJ110">
            <v>0.54</v>
          </cell>
          <cell r="CK110">
            <v>9.57</v>
          </cell>
          <cell r="CM110">
            <v>9.0299999999999994</v>
          </cell>
          <cell r="CV110">
            <v>9.0399999999999991</v>
          </cell>
          <cell r="CY110">
            <v>0.54</v>
          </cell>
          <cell r="CZ110">
            <v>9.5799999999999983</v>
          </cell>
          <cell r="DB110">
            <v>9.0399999999999991</v>
          </cell>
          <cell r="DK110">
            <v>9.0399999999999991</v>
          </cell>
          <cell r="DN110">
            <v>0.54</v>
          </cell>
          <cell r="DO110">
            <v>9.5799999999999983</v>
          </cell>
          <cell r="DQ110">
            <v>9.0399999999999991</v>
          </cell>
          <cell r="DZ110">
            <v>9.0299999999999994</v>
          </cell>
          <cell r="EC110">
            <v>0.54</v>
          </cell>
          <cell r="ED110">
            <v>9.57</v>
          </cell>
          <cell r="EF110">
            <v>9.0299999999999994</v>
          </cell>
          <cell r="EO110">
            <v>9.0399999999999991</v>
          </cell>
          <cell r="ER110">
            <v>0.54</v>
          </cell>
          <cell r="ES110">
            <v>9.5799999999999983</v>
          </cell>
          <cell r="EU110">
            <v>9.0399999999999991</v>
          </cell>
          <cell r="FD110">
            <v>9.0299999999999994</v>
          </cell>
          <cell r="FG110">
            <v>0.54</v>
          </cell>
          <cell r="FH110">
            <v>9.57</v>
          </cell>
          <cell r="FJ110">
            <v>9.0299999999999994</v>
          </cell>
          <cell r="FS110">
            <v>9.0399999999999991</v>
          </cell>
          <cell r="FV110">
            <v>0.54</v>
          </cell>
          <cell r="FW110">
            <v>9.5799999999999983</v>
          </cell>
          <cell r="FY110">
            <v>9.0399999999999991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J110">
            <v>9.0358333333333309</v>
          </cell>
          <cell r="GK110">
            <v>0</v>
          </cell>
          <cell r="GL110">
            <v>0</v>
          </cell>
          <cell r="GM110">
            <v>0.54</v>
          </cell>
          <cell r="GN110">
            <v>9.5758333333333336</v>
          </cell>
          <cell r="GP110">
            <v>9.0358333333333309</v>
          </cell>
        </row>
        <row r="112">
          <cell r="D112">
            <v>403</v>
          </cell>
          <cell r="E112">
            <v>403</v>
          </cell>
          <cell r="F112">
            <v>308</v>
          </cell>
          <cell r="G112">
            <v>308</v>
          </cell>
          <cell r="J112">
            <v>313.90000000000009</v>
          </cell>
          <cell r="M112">
            <v>35.47</v>
          </cell>
          <cell r="N112">
            <v>349.37000000000012</v>
          </cell>
          <cell r="P112">
            <v>621.90000000000009</v>
          </cell>
          <cell r="S112">
            <v>403</v>
          </cell>
          <cell r="T112">
            <v>403</v>
          </cell>
          <cell r="U112">
            <v>308</v>
          </cell>
          <cell r="V112">
            <v>308</v>
          </cell>
          <cell r="Y112">
            <v>341.69999999999993</v>
          </cell>
          <cell r="AB112">
            <v>37.1</v>
          </cell>
          <cell r="AC112">
            <v>378.79999999999995</v>
          </cell>
          <cell r="AE112">
            <v>649.69999999999993</v>
          </cell>
          <cell r="AH112">
            <v>403</v>
          </cell>
          <cell r="AI112">
            <v>403</v>
          </cell>
          <cell r="AJ112">
            <v>289</v>
          </cell>
          <cell r="AK112">
            <v>289</v>
          </cell>
          <cell r="AN112">
            <v>325.59999999999991</v>
          </cell>
          <cell r="AQ112">
            <v>35.1</v>
          </cell>
          <cell r="AR112">
            <v>360.69999999999993</v>
          </cell>
          <cell r="AT112">
            <v>614.59999999999991</v>
          </cell>
          <cell r="AW112">
            <v>403</v>
          </cell>
          <cell r="AX112">
            <v>403</v>
          </cell>
          <cell r="AY112">
            <v>255</v>
          </cell>
          <cell r="AZ112">
            <v>255</v>
          </cell>
          <cell r="BC112">
            <v>258.79999999999995</v>
          </cell>
          <cell r="BF112">
            <v>29.4</v>
          </cell>
          <cell r="BG112">
            <v>288.19999999999993</v>
          </cell>
          <cell r="BI112">
            <v>513.79999999999995</v>
          </cell>
          <cell r="BL112">
            <v>403</v>
          </cell>
          <cell r="BM112">
            <v>403</v>
          </cell>
          <cell r="BN112">
            <v>175</v>
          </cell>
          <cell r="BO112">
            <v>175</v>
          </cell>
          <cell r="BR112">
            <v>279.2</v>
          </cell>
          <cell r="BU112">
            <v>26.3</v>
          </cell>
          <cell r="BV112">
            <v>305.5</v>
          </cell>
          <cell r="BX112">
            <v>454.2</v>
          </cell>
          <cell r="CA112">
            <v>403</v>
          </cell>
          <cell r="CB112">
            <v>403</v>
          </cell>
          <cell r="CC112">
            <v>170</v>
          </cell>
          <cell r="CD112">
            <v>170</v>
          </cell>
          <cell r="CG112">
            <v>274.16000000000003</v>
          </cell>
          <cell r="CJ112">
            <v>25.8</v>
          </cell>
          <cell r="CK112">
            <v>299.96000000000004</v>
          </cell>
          <cell r="CM112">
            <v>444.16</v>
          </cell>
          <cell r="CP112">
            <v>403</v>
          </cell>
          <cell r="CQ112">
            <v>403</v>
          </cell>
          <cell r="CR112">
            <v>163</v>
          </cell>
          <cell r="CS112">
            <v>163</v>
          </cell>
          <cell r="CV112">
            <v>234.10000000000002</v>
          </cell>
          <cell r="CY112">
            <v>23</v>
          </cell>
          <cell r="CZ112">
            <v>257.10000000000002</v>
          </cell>
          <cell r="DB112">
            <v>397.1</v>
          </cell>
          <cell r="DE112">
            <v>403</v>
          </cell>
          <cell r="DF112">
            <v>403</v>
          </cell>
          <cell r="DG112">
            <v>177</v>
          </cell>
          <cell r="DH112">
            <v>177</v>
          </cell>
          <cell r="DK112">
            <v>237.79999999999995</v>
          </cell>
          <cell r="DN112">
            <v>24</v>
          </cell>
          <cell r="DO112">
            <v>261.79999999999995</v>
          </cell>
          <cell r="DQ112">
            <v>414.79999999999995</v>
          </cell>
          <cell r="DT112">
            <v>403</v>
          </cell>
          <cell r="DU112">
            <v>403</v>
          </cell>
          <cell r="DV112">
            <v>229</v>
          </cell>
          <cell r="DW112">
            <v>229</v>
          </cell>
          <cell r="DZ112">
            <v>206.62</v>
          </cell>
          <cell r="EC112">
            <v>25.3</v>
          </cell>
          <cell r="ED112">
            <v>231.92000000000002</v>
          </cell>
          <cell r="EF112">
            <v>435.62</v>
          </cell>
          <cell r="EI112">
            <v>403</v>
          </cell>
          <cell r="EJ112">
            <v>403</v>
          </cell>
          <cell r="EK112">
            <v>253</v>
          </cell>
          <cell r="EL112">
            <v>253</v>
          </cell>
          <cell r="EO112">
            <v>242.82999999999998</v>
          </cell>
          <cell r="ER112">
            <v>28.3</v>
          </cell>
          <cell r="ES112">
            <v>271.13</v>
          </cell>
          <cell r="EU112">
            <v>495.83</v>
          </cell>
          <cell r="EX112">
            <v>403</v>
          </cell>
          <cell r="EY112">
            <v>403</v>
          </cell>
          <cell r="EZ112">
            <v>301</v>
          </cell>
          <cell r="FA112">
            <v>301</v>
          </cell>
          <cell r="FD112">
            <v>303.58000000000004</v>
          </cell>
          <cell r="FG112">
            <v>34.6</v>
          </cell>
          <cell r="FH112">
            <v>338.18000000000006</v>
          </cell>
          <cell r="FJ112">
            <v>604.58000000000004</v>
          </cell>
          <cell r="FM112">
            <v>403</v>
          </cell>
          <cell r="FN112">
            <v>403</v>
          </cell>
          <cell r="FO112">
            <v>305</v>
          </cell>
          <cell r="FP112">
            <v>305</v>
          </cell>
          <cell r="FS112">
            <v>349.9</v>
          </cell>
          <cell r="FV112">
            <v>37.5</v>
          </cell>
          <cell r="FW112">
            <v>387.4</v>
          </cell>
          <cell r="FY112">
            <v>654.9</v>
          </cell>
          <cell r="GD112">
            <v>403</v>
          </cell>
          <cell r="GE112">
            <v>403</v>
          </cell>
          <cell r="GF112">
            <v>244.41666666666666</v>
          </cell>
          <cell r="GG112">
            <v>244.41666666666666</v>
          </cell>
          <cell r="GH112">
            <v>0</v>
          </cell>
          <cell r="GJ112">
            <v>280.68249999999995</v>
          </cell>
          <cell r="GK112">
            <v>0</v>
          </cell>
          <cell r="GL112">
            <v>0</v>
          </cell>
          <cell r="GM112">
            <v>30.155833333333334</v>
          </cell>
          <cell r="GN112">
            <v>310.83833333333331</v>
          </cell>
          <cell r="GP112">
            <v>525.09916666666652</v>
          </cell>
        </row>
        <row r="113"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P113">
            <v>0</v>
          </cell>
        </row>
        <row r="114">
          <cell r="D114">
            <v>275</v>
          </cell>
          <cell r="E114">
            <v>275</v>
          </cell>
          <cell r="F114">
            <v>270</v>
          </cell>
          <cell r="G114">
            <v>270</v>
          </cell>
          <cell r="J114">
            <v>-246.3</v>
          </cell>
          <cell r="N114">
            <v>-246.3</v>
          </cell>
          <cell r="P114">
            <v>23.7</v>
          </cell>
          <cell r="S114">
            <v>275</v>
          </cell>
          <cell r="T114">
            <v>275</v>
          </cell>
          <cell r="U114">
            <v>270</v>
          </cell>
          <cell r="V114">
            <v>270</v>
          </cell>
          <cell r="Y114">
            <v>-246.4</v>
          </cell>
          <cell r="AC114">
            <v>-246.4</v>
          </cell>
          <cell r="AE114">
            <v>23.6</v>
          </cell>
          <cell r="AH114">
            <v>275</v>
          </cell>
          <cell r="AI114">
            <v>275</v>
          </cell>
          <cell r="AJ114">
            <v>253</v>
          </cell>
          <cell r="AK114">
            <v>253</v>
          </cell>
          <cell r="AN114">
            <v>-231.1</v>
          </cell>
          <cell r="AR114">
            <v>-231.1</v>
          </cell>
          <cell r="AT114">
            <v>21.9</v>
          </cell>
          <cell r="AW114">
            <v>275</v>
          </cell>
          <cell r="AX114">
            <v>275</v>
          </cell>
          <cell r="AY114">
            <v>230</v>
          </cell>
          <cell r="AZ114">
            <v>230</v>
          </cell>
          <cell r="BC114">
            <v>-211.9</v>
          </cell>
          <cell r="BG114">
            <v>-211.9</v>
          </cell>
          <cell r="BI114">
            <v>18.100000000000001</v>
          </cell>
          <cell r="BL114">
            <v>275</v>
          </cell>
          <cell r="BM114">
            <v>275</v>
          </cell>
          <cell r="BN114">
            <v>165</v>
          </cell>
          <cell r="BO114">
            <v>165</v>
          </cell>
          <cell r="BR114">
            <v>-151.1</v>
          </cell>
          <cell r="BV114">
            <v>-151.1</v>
          </cell>
          <cell r="BX114">
            <v>13.9</v>
          </cell>
          <cell r="CA114">
            <v>275</v>
          </cell>
          <cell r="CB114">
            <v>275</v>
          </cell>
          <cell r="CC114">
            <v>165</v>
          </cell>
          <cell r="CD114">
            <v>165</v>
          </cell>
          <cell r="CG114">
            <v>-152.63999999999999</v>
          </cell>
          <cell r="CK114">
            <v>-152.63999999999999</v>
          </cell>
          <cell r="CM114">
            <v>12.36</v>
          </cell>
          <cell r="CP114">
            <v>275</v>
          </cell>
          <cell r="CQ114">
            <v>275</v>
          </cell>
          <cell r="CR114">
            <v>162</v>
          </cell>
          <cell r="CS114">
            <v>162</v>
          </cell>
          <cell r="CV114">
            <v>-148.5</v>
          </cell>
          <cell r="CZ114">
            <v>-148.5</v>
          </cell>
          <cell r="DB114">
            <v>13.5</v>
          </cell>
          <cell r="DE114">
            <v>275</v>
          </cell>
          <cell r="DF114">
            <v>275</v>
          </cell>
          <cell r="DG114">
            <v>172</v>
          </cell>
          <cell r="DH114">
            <v>172</v>
          </cell>
          <cell r="DK114">
            <v>-158.19999999999999</v>
          </cell>
          <cell r="DO114">
            <v>-158.19999999999999</v>
          </cell>
          <cell r="DQ114">
            <v>13.8</v>
          </cell>
          <cell r="DT114">
            <v>275</v>
          </cell>
          <cell r="DU114">
            <v>275</v>
          </cell>
          <cell r="DV114">
            <v>219</v>
          </cell>
          <cell r="DW114">
            <v>219</v>
          </cell>
          <cell r="DZ114">
            <v>-207.18</v>
          </cell>
          <cell r="ED114">
            <v>-207.18</v>
          </cell>
          <cell r="EF114">
            <v>11.82</v>
          </cell>
          <cell r="EI114">
            <v>275</v>
          </cell>
          <cell r="EJ114">
            <v>275</v>
          </cell>
          <cell r="EK114">
            <v>228</v>
          </cell>
          <cell r="EL114">
            <v>228</v>
          </cell>
          <cell r="EO114">
            <v>-208.67000000000002</v>
          </cell>
          <cell r="ES114">
            <v>-208.67000000000002</v>
          </cell>
          <cell r="EU114">
            <v>19.329999999999998</v>
          </cell>
          <cell r="EX114">
            <v>275</v>
          </cell>
          <cell r="EY114">
            <v>275</v>
          </cell>
          <cell r="EZ114">
            <v>270</v>
          </cell>
          <cell r="FA114">
            <v>270</v>
          </cell>
          <cell r="FD114">
            <v>-248.02</v>
          </cell>
          <cell r="FH114">
            <v>-248.02</v>
          </cell>
          <cell r="FJ114">
            <v>21.98</v>
          </cell>
          <cell r="FM114">
            <v>275</v>
          </cell>
          <cell r="FN114">
            <v>275</v>
          </cell>
          <cell r="FO114">
            <v>270</v>
          </cell>
          <cell r="FP114">
            <v>270</v>
          </cell>
          <cell r="FS114">
            <v>-246.7</v>
          </cell>
          <cell r="FW114">
            <v>-246.7</v>
          </cell>
          <cell r="FY114">
            <v>23.3</v>
          </cell>
          <cell r="GD114">
            <v>275</v>
          </cell>
          <cell r="GE114">
            <v>275</v>
          </cell>
          <cell r="GF114">
            <v>222.83333333333334</v>
          </cell>
          <cell r="GG114">
            <v>222.83333333333334</v>
          </cell>
          <cell r="GH114">
            <v>0</v>
          </cell>
          <cell r="GJ114">
            <v>-204.72583333333338</v>
          </cell>
          <cell r="GK114">
            <v>0</v>
          </cell>
          <cell r="GL114">
            <v>0</v>
          </cell>
          <cell r="GM114">
            <v>0</v>
          </cell>
          <cell r="GN114">
            <v>-204.72583333333338</v>
          </cell>
          <cell r="GP114">
            <v>18.107499999999998</v>
          </cell>
        </row>
        <row r="115">
          <cell r="D115">
            <v>128</v>
          </cell>
          <cell r="E115">
            <v>128</v>
          </cell>
          <cell r="F115">
            <v>38</v>
          </cell>
          <cell r="G115">
            <v>38</v>
          </cell>
          <cell r="J115">
            <v>-31</v>
          </cell>
          <cell r="N115">
            <v>-31</v>
          </cell>
          <cell r="P115">
            <v>7</v>
          </cell>
          <cell r="S115">
            <v>128</v>
          </cell>
          <cell r="T115">
            <v>128</v>
          </cell>
          <cell r="U115">
            <v>38</v>
          </cell>
          <cell r="V115">
            <v>38</v>
          </cell>
          <cell r="Y115">
            <v>-30.8</v>
          </cell>
          <cell r="AC115">
            <v>-30.8</v>
          </cell>
          <cell r="AE115">
            <v>7.2</v>
          </cell>
          <cell r="AH115">
            <v>128</v>
          </cell>
          <cell r="AI115">
            <v>128</v>
          </cell>
          <cell r="AJ115">
            <v>36</v>
          </cell>
          <cell r="AK115">
            <v>36</v>
          </cell>
          <cell r="AN115">
            <v>-29.1</v>
          </cell>
          <cell r="AR115">
            <v>-29.1</v>
          </cell>
          <cell r="AT115">
            <v>6.9</v>
          </cell>
          <cell r="AW115">
            <v>128</v>
          </cell>
          <cell r="AX115">
            <v>128</v>
          </cell>
          <cell r="AY115">
            <v>25</v>
          </cell>
          <cell r="AZ115">
            <v>25</v>
          </cell>
          <cell r="BC115">
            <v>-19.3</v>
          </cell>
          <cell r="BG115">
            <v>-19.3</v>
          </cell>
          <cell r="BI115">
            <v>5.7</v>
          </cell>
          <cell r="BL115">
            <v>128</v>
          </cell>
          <cell r="BM115">
            <v>128</v>
          </cell>
          <cell r="BN115">
            <v>10</v>
          </cell>
          <cell r="BO115">
            <v>10</v>
          </cell>
          <cell r="BR115">
            <v>-8.1999999999999993</v>
          </cell>
          <cell r="BV115">
            <v>-8.1999999999999993</v>
          </cell>
          <cell r="BX115">
            <v>1.8</v>
          </cell>
          <cell r="CA115">
            <v>128</v>
          </cell>
          <cell r="CB115">
            <v>128</v>
          </cell>
          <cell r="CC115">
            <v>5</v>
          </cell>
          <cell r="CD115">
            <v>5</v>
          </cell>
          <cell r="CG115">
            <v>-3.7</v>
          </cell>
          <cell r="CK115">
            <v>-3.7</v>
          </cell>
          <cell r="CM115">
            <v>1.3</v>
          </cell>
          <cell r="CP115">
            <v>128</v>
          </cell>
          <cell r="CQ115">
            <v>128</v>
          </cell>
          <cell r="CR115">
            <v>1</v>
          </cell>
          <cell r="CS115">
            <v>1</v>
          </cell>
          <cell r="CV115">
            <v>-0.9</v>
          </cell>
          <cell r="CZ115">
            <v>-0.9</v>
          </cell>
          <cell r="DB115">
            <v>0.1</v>
          </cell>
          <cell r="DE115">
            <v>128</v>
          </cell>
          <cell r="DF115">
            <v>128</v>
          </cell>
          <cell r="DG115">
            <v>5</v>
          </cell>
          <cell r="DH115">
            <v>5</v>
          </cell>
          <cell r="DK115">
            <v>-3.9</v>
          </cell>
          <cell r="DO115">
            <v>-3.9</v>
          </cell>
          <cell r="DQ115">
            <v>1.1000000000000001</v>
          </cell>
          <cell r="DT115">
            <v>128</v>
          </cell>
          <cell r="DU115">
            <v>128</v>
          </cell>
          <cell r="DV115">
            <v>10</v>
          </cell>
          <cell r="DW115">
            <v>10</v>
          </cell>
          <cell r="DZ115">
            <v>-8</v>
          </cell>
          <cell r="ED115">
            <v>-8</v>
          </cell>
          <cell r="EF115">
            <v>2</v>
          </cell>
          <cell r="EI115">
            <v>128</v>
          </cell>
          <cell r="EJ115">
            <v>128</v>
          </cell>
          <cell r="EK115">
            <v>25</v>
          </cell>
          <cell r="EL115">
            <v>25</v>
          </cell>
          <cell r="EO115">
            <v>-20.399999999999999</v>
          </cell>
          <cell r="ES115">
            <v>-20.399999999999999</v>
          </cell>
          <cell r="EU115">
            <v>4.5999999999999996</v>
          </cell>
          <cell r="EX115">
            <v>128</v>
          </cell>
          <cell r="EY115">
            <v>128</v>
          </cell>
          <cell r="EZ115">
            <v>31</v>
          </cell>
          <cell r="FA115">
            <v>31</v>
          </cell>
          <cell r="FD115">
            <v>-24.9</v>
          </cell>
          <cell r="FH115">
            <v>-24.9</v>
          </cell>
          <cell r="FJ115">
            <v>6.1</v>
          </cell>
          <cell r="FM115">
            <v>128</v>
          </cell>
          <cell r="FN115">
            <v>128</v>
          </cell>
          <cell r="FO115">
            <v>35</v>
          </cell>
          <cell r="FP115">
            <v>35</v>
          </cell>
          <cell r="FS115">
            <v>-28.4</v>
          </cell>
          <cell r="FW115">
            <v>-28.4</v>
          </cell>
          <cell r="FY115">
            <v>6.6</v>
          </cell>
          <cell r="GD115">
            <v>128</v>
          </cell>
          <cell r="GE115">
            <v>128</v>
          </cell>
          <cell r="GF115">
            <v>21.583333333333332</v>
          </cell>
          <cell r="GG115">
            <v>21.583333333333332</v>
          </cell>
          <cell r="GH115">
            <v>0</v>
          </cell>
          <cell r="GJ115">
            <v>-17.383333333333336</v>
          </cell>
          <cell r="GK115">
            <v>0</v>
          </cell>
          <cell r="GL115">
            <v>0</v>
          </cell>
          <cell r="GM115">
            <v>0</v>
          </cell>
          <cell r="GN115">
            <v>-17.383333333333336</v>
          </cell>
          <cell r="GP115">
            <v>4.2</v>
          </cell>
        </row>
        <row r="116">
          <cell r="J116">
            <v>591.20000000000005</v>
          </cell>
          <cell r="M116">
            <v>35.47</v>
          </cell>
          <cell r="N116">
            <v>626.67000000000007</v>
          </cell>
          <cell r="P116">
            <v>591.20000000000005</v>
          </cell>
          <cell r="Y116">
            <v>618.9</v>
          </cell>
          <cell r="AB116">
            <v>37.1</v>
          </cell>
          <cell r="AC116">
            <v>656</v>
          </cell>
          <cell r="AE116">
            <v>618.9</v>
          </cell>
          <cell r="AN116">
            <v>585.79999999999995</v>
          </cell>
          <cell r="AQ116">
            <v>35.1</v>
          </cell>
          <cell r="AR116">
            <v>620.9</v>
          </cell>
          <cell r="AT116">
            <v>585.79999999999995</v>
          </cell>
          <cell r="BC116">
            <v>490</v>
          </cell>
          <cell r="BF116">
            <v>29.4</v>
          </cell>
          <cell r="BG116">
            <v>519.4</v>
          </cell>
          <cell r="BI116">
            <v>490</v>
          </cell>
          <cell r="BR116">
            <v>438.5</v>
          </cell>
          <cell r="BU116">
            <v>26.3</v>
          </cell>
          <cell r="BV116">
            <v>464.8</v>
          </cell>
          <cell r="BX116">
            <v>438.5</v>
          </cell>
          <cell r="CG116">
            <v>430.5</v>
          </cell>
          <cell r="CJ116">
            <v>25.8</v>
          </cell>
          <cell r="CK116">
            <v>456.3</v>
          </cell>
          <cell r="CM116">
            <v>430.5</v>
          </cell>
          <cell r="CV116">
            <v>383.5</v>
          </cell>
          <cell r="CY116">
            <v>23</v>
          </cell>
          <cell r="CZ116">
            <v>406.5</v>
          </cell>
          <cell r="DB116">
            <v>383.5</v>
          </cell>
          <cell r="DK116">
            <v>399.9</v>
          </cell>
          <cell r="DN116">
            <v>24</v>
          </cell>
          <cell r="DO116">
            <v>423.9</v>
          </cell>
          <cell r="DQ116">
            <v>399.9</v>
          </cell>
          <cell r="DZ116">
            <v>421.8</v>
          </cell>
          <cell r="EC116">
            <v>25.3</v>
          </cell>
          <cell r="ED116">
            <v>447.1</v>
          </cell>
          <cell r="EF116">
            <v>421.8</v>
          </cell>
          <cell r="EO116">
            <v>471.9</v>
          </cell>
          <cell r="ER116">
            <v>28.3</v>
          </cell>
          <cell r="ES116">
            <v>500.2</v>
          </cell>
          <cell r="EU116">
            <v>471.9</v>
          </cell>
          <cell r="FD116">
            <v>576.5</v>
          </cell>
          <cell r="FG116">
            <v>34.6</v>
          </cell>
          <cell r="FH116">
            <v>611.1</v>
          </cell>
          <cell r="FJ116">
            <v>576.5</v>
          </cell>
          <cell r="FS116">
            <v>625</v>
          </cell>
          <cell r="FV116">
            <v>37.5</v>
          </cell>
          <cell r="FW116">
            <v>662.5</v>
          </cell>
          <cell r="FY116">
            <v>625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J116">
            <v>502.79166666666669</v>
          </cell>
          <cell r="GK116">
            <v>0</v>
          </cell>
          <cell r="GL116">
            <v>0</v>
          </cell>
          <cell r="GM116">
            <v>30.155833333333334</v>
          </cell>
          <cell r="GN116">
            <v>532.94749999999999</v>
          </cell>
          <cell r="GP116">
            <v>502.79166666666669</v>
          </cell>
        </row>
        <row r="117"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P117">
            <v>0</v>
          </cell>
        </row>
        <row r="118"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P118">
            <v>0</v>
          </cell>
        </row>
        <row r="119">
          <cell r="D119">
            <v>235</v>
          </cell>
          <cell r="E119">
            <v>225</v>
          </cell>
          <cell r="F119">
            <v>180</v>
          </cell>
          <cell r="G119">
            <v>180</v>
          </cell>
          <cell r="J119">
            <v>-156.21</v>
          </cell>
          <cell r="N119">
            <v>-156.21</v>
          </cell>
          <cell r="P119">
            <v>23.79</v>
          </cell>
          <cell r="S119">
            <v>235</v>
          </cell>
          <cell r="T119">
            <v>225</v>
          </cell>
          <cell r="U119">
            <v>189</v>
          </cell>
          <cell r="V119">
            <v>189</v>
          </cell>
          <cell r="Y119">
            <v>-163.69999999999999</v>
          </cell>
          <cell r="AC119">
            <v>-163.69999999999999</v>
          </cell>
          <cell r="AE119">
            <v>25.3</v>
          </cell>
          <cell r="AH119">
            <v>235</v>
          </cell>
          <cell r="AI119">
            <v>225</v>
          </cell>
          <cell r="AJ119">
            <v>182</v>
          </cell>
          <cell r="AK119">
            <v>182</v>
          </cell>
          <cell r="AN119">
            <v>-157.4</v>
          </cell>
          <cell r="AR119">
            <v>-157.4</v>
          </cell>
          <cell r="AT119">
            <v>24.6</v>
          </cell>
          <cell r="AW119">
            <v>235</v>
          </cell>
          <cell r="AX119">
            <v>150</v>
          </cell>
          <cell r="AY119">
            <v>142</v>
          </cell>
          <cell r="AZ119">
            <v>142</v>
          </cell>
          <cell r="BC119">
            <v>-121.72</v>
          </cell>
          <cell r="BG119">
            <v>-121.72</v>
          </cell>
          <cell r="BI119">
            <v>20.28</v>
          </cell>
          <cell r="BL119">
            <v>235</v>
          </cell>
          <cell r="BM119">
            <v>112</v>
          </cell>
          <cell r="BN119">
            <v>77</v>
          </cell>
          <cell r="BO119">
            <v>77</v>
          </cell>
          <cell r="BR119">
            <v>-65.44</v>
          </cell>
          <cell r="BV119">
            <v>-65.44</v>
          </cell>
          <cell r="BX119">
            <v>11.56</v>
          </cell>
          <cell r="CA119">
            <v>235</v>
          </cell>
          <cell r="CB119">
            <v>150</v>
          </cell>
          <cell r="CC119">
            <v>66</v>
          </cell>
          <cell r="CD119">
            <v>66</v>
          </cell>
          <cell r="CG119">
            <v>-53.78</v>
          </cell>
          <cell r="CK119">
            <v>-53.78</v>
          </cell>
          <cell r="CM119">
            <v>12.22</v>
          </cell>
          <cell r="CP119">
            <v>235</v>
          </cell>
          <cell r="CQ119">
            <v>120</v>
          </cell>
          <cell r="CR119">
            <v>63</v>
          </cell>
          <cell r="CS119">
            <v>63</v>
          </cell>
          <cell r="CV119">
            <v>-51.17</v>
          </cell>
          <cell r="CZ119">
            <v>-51.17</v>
          </cell>
          <cell r="DB119">
            <v>11.83</v>
          </cell>
          <cell r="DE119">
            <v>235</v>
          </cell>
          <cell r="DF119">
            <v>112</v>
          </cell>
          <cell r="DG119">
            <v>63</v>
          </cell>
          <cell r="DH119">
            <v>63</v>
          </cell>
          <cell r="DK119">
            <v>-51.17</v>
          </cell>
          <cell r="DO119">
            <v>-51.17</v>
          </cell>
          <cell r="DQ119">
            <v>11.83</v>
          </cell>
          <cell r="DT119">
            <v>235</v>
          </cell>
          <cell r="DU119">
            <v>150</v>
          </cell>
          <cell r="DV119">
            <v>128</v>
          </cell>
          <cell r="DW119">
            <v>128</v>
          </cell>
          <cell r="DZ119">
            <v>-114.25</v>
          </cell>
          <cell r="ED119">
            <v>-114.25</v>
          </cell>
          <cell r="EF119">
            <v>13.75</v>
          </cell>
          <cell r="EI119">
            <v>235</v>
          </cell>
          <cell r="EJ119">
            <v>225</v>
          </cell>
          <cell r="EK119">
            <v>169</v>
          </cell>
          <cell r="EL119">
            <v>169</v>
          </cell>
          <cell r="EO119">
            <v>-148.57</v>
          </cell>
          <cell r="ES119">
            <v>-148.57</v>
          </cell>
          <cell r="EU119">
            <v>20.43</v>
          </cell>
          <cell r="EX119">
            <v>235</v>
          </cell>
          <cell r="EY119">
            <v>225</v>
          </cell>
          <cell r="EZ119">
            <v>172</v>
          </cell>
          <cell r="FA119">
            <v>172</v>
          </cell>
          <cell r="FD119">
            <v>-149.22</v>
          </cell>
          <cell r="FH119">
            <v>-149.22</v>
          </cell>
          <cell r="FJ119">
            <v>22.78</v>
          </cell>
          <cell r="FM119">
            <v>235</v>
          </cell>
          <cell r="FN119">
            <v>225</v>
          </cell>
          <cell r="FO119">
            <v>179</v>
          </cell>
          <cell r="FP119">
            <v>179</v>
          </cell>
          <cell r="FS119">
            <v>-156.02000000000001</v>
          </cell>
          <cell r="FW119">
            <v>-156.02000000000001</v>
          </cell>
          <cell r="FY119">
            <v>22.98</v>
          </cell>
          <cell r="GD119">
            <v>235</v>
          </cell>
          <cell r="GE119">
            <v>178.66666666666666</v>
          </cell>
          <cell r="GF119">
            <v>134.16666666666666</v>
          </cell>
          <cell r="GG119">
            <v>134.16666666666666</v>
          </cell>
          <cell r="GH119">
            <v>0</v>
          </cell>
          <cell r="GJ119">
            <v>-115.72083333333335</v>
          </cell>
          <cell r="GK119">
            <v>0</v>
          </cell>
          <cell r="GL119">
            <v>0</v>
          </cell>
          <cell r="GM119">
            <v>0</v>
          </cell>
          <cell r="GN119">
            <v>-115.72083333333335</v>
          </cell>
          <cell r="GP119">
            <v>18.445833333333333</v>
          </cell>
        </row>
        <row r="120">
          <cell r="D120">
            <v>80</v>
          </cell>
          <cell r="E120">
            <v>78</v>
          </cell>
          <cell r="F120">
            <v>63</v>
          </cell>
          <cell r="G120">
            <v>63</v>
          </cell>
          <cell r="J120">
            <v>-55.88</v>
          </cell>
          <cell r="N120">
            <v>-55.88</v>
          </cell>
          <cell r="P120">
            <v>7.12</v>
          </cell>
          <cell r="S120">
            <v>80</v>
          </cell>
          <cell r="T120">
            <v>78</v>
          </cell>
          <cell r="U120">
            <v>38</v>
          </cell>
          <cell r="V120">
            <v>38</v>
          </cell>
          <cell r="Y120">
            <v>-31.15</v>
          </cell>
          <cell r="AC120">
            <v>-31.15</v>
          </cell>
          <cell r="AE120">
            <v>6.85</v>
          </cell>
          <cell r="AH120">
            <v>80</v>
          </cell>
          <cell r="AI120">
            <v>78</v>
          </cell>
          <cell r="AJ120">
            <v>34</v>
          </cell>
          <cell r="AK120">
            <v>34</v>
          </cell>
          <cell r="AN120">
            <v>-27.41</v>
          </cell>
          <cell r="AR120">
            <v>-27.41</v>
          </cell>
          <cell r="AT120">
            <v>6.59</v>
          </cell>
          <cell r="AW120">
            <v>80</v>
          </cell>
          <cell r="AX120">
            <v>77</v>
          </cell>
          <cell r="AY120">
            <v>29</v>
          </cell>
          <cell r="AZ120">
            <v>29</v>
          </cell>
          <cell r="BC120">
            <v>-23.72</v>
          </cell>
          <cell r="BG120">
            <v>-23.72</v>
          </cell>
          <cell r="BI120">
            <v>5.28</v>
          </cell>
          <cell r="BL120">
            <v>80</v>
          </cell>
          <cell r="BM120">
            <v>0</v>
          </cell>
          <cell r="BN120">
            <v>0</v>
          </cell>
          <cell r="BO120">
            <v>0</v>
          </cell>
          <cell r="BR120">
            <v>0</v>
          </cell>
          <cell r="BV120">
            <v>0</v>
          </cell>
          <cell r="BX120">
            <v>0</v>
          </cell>
          <cell r="CA120">
            <v>80</v>
          </cell>
          <cell r="CB120">
            <v>0</v>
          </cell>
          <cell r="CC120">
            <v>0</v>
          </cell>
          <cell r="CD120">
            <v>0</v>
          </cell>
          <cell r="CG120">
            <v>0</v>
          </cell>
          <cell r="CK120">
            <v>0</v>
          </cell>
          <cell r="CM120">
            <v>0</v>
          </cell>
          <cell r="CP120">
            <v>80</v>
          </cell>
          <cell r="CQ120">
            <v>0</v>
          </cell>
          <cell r="CR120">
            <v>0</v>
          </cell>
          <cell r="CS120">
            <v>0</v>
          </cell>
          <cell r="CV120">
            <v>0</v>
          </cell>
          <cell r="CZ120">
            <v>0</v>
          </cell>
          <cell r="DB120">
            <v>0</v>
          </cell>
          <cell r="DE120">
            <v>80</v>
          </cell>
          <cell r="DF120">
            <v>0</v>
          </cell>
          <cell r="DG120">
            <v>0</v>
          </cell>
          <cell r="DH120">
            <v>0</v>
          </cell>
          <cell r="DK120">
            <v>0</v>
          </cell>
          <cell r="DO120">
            <v>0</v>
          </cell>
          <cell r="DQ120">
            <v>0</v>
          </cell>
          <cell r="DT120">
            <v>80</v>
          </cell>
          <cell r="DU120">
            <v>0</v>
          </cell>
          <cell r="DV120">
            <v>0</v>
          </cell>
          <cell r="DW120">
            <v>0</v>
          </cell>
          <cell r="DZ120">
            <v>0</v>
          </cell>
          <cell r="ED120">
            <v>0</v>
          </cell>
          <cell r="EF120">
            <v>0</v>
          </cell>
          <cell r="EI120">
            <v>80</v>
          </cell>
          <cell r="EJ120">
            <v>78</v>
          </cell>
          <cell r="EK120">
            <v>34</v>
          </cell>
          <cell r="EL120">
            <v>34</v>
          </cell>
          <cell r="EO120">
            <v>-28.22</v>
          </cell>
          <cell r="ES120">
            <v>-28.22</v>
          </cell>
          <cell r="EU120">
            <v>5.78</v>
          </cell>
          <cell r="EX120">
            <v>80</v>
          </cell>
          <cell r="EY120">
            <v>78</v>
          </cell>
          <cell r="EZ120">
            <v>37</v>
          </cell>
          <cell r="FA120">
            <v>37</v>
          </cell>
          <cell r="FD120">
            <v>-30.47</v>
          </cell>
          <cell r="FH120">
            <v>-30.47</v>
          </cell>
          <cell r="FJ120">
            <v>6.53</v>
          </cell>
          <cell r="FM120">
            <v>80</v>
          </cell>
          <cell r="FN120">
            <v>78</v>
          </cell>
          <cell r="FO120">
            <v>61</v>
          </cell>
          <cell r="FP120">
            <v>61</v>
          </cell>
          <cell r="FS120">
            <v>-53.88</v>
          </cell>
          <cell r="FW120">
            <v>-53.88</v>
          </cell>
          <cell r="FY120">
            <v>7.12</v>
          </cell>
          <cell r="GD120">
            <v>80</v>
          </cell>
          <cell r="GE120">
            <v>45.416666666666664</v>
          </cell>
          <cell r="GF120">
            <v>24.666666666666668</v>
          </cell>
          <cell r="GG120">
            <v>24.666666666666668</v>
          </cell>
          <cell r="GH120">
            <v>0</v>
          </cell>
          <cell r="GJ120">
            <v>-20.894166666666667</v>
          </cell>
          <cell r="GK120">
            <v>0</v>
          </cell>
          <cell r="GL120">
            <v>0</v>
          </cell>
          <cell r="GM120">
            <v>0</v>
          </cell>
          <cell r="GN120">
            <v>-20.894166666666667</v>
          </cell>
          <cell r="GP120">
            <v>3.7724999999999995</v>
          </cell>
        </row>
        <row r="122">
          <cell r="D122">
            <v>1134.5</v>
          </cell>
          <cell r="E122">
            <v>1052</v>
          </cell>
          <cell r="F122">
            <v>964.49999999999989</v>
          </cell>
          <cell r="G122">
            <v>882.49999999999989</v>
          </cell>
          <cell r="H122">
            <v>82</v>
          </cell>
          <cell r="J122">
            <v>518.1</v>
          </cell>
          <cell r="M122">
            <v>80.009999999999991</v>
          </cell>
          <cell r="N122">
            <v>598.11</v>
          </cell>
          <cell r="P122">
            <v>1482.6</v>
          </cell>
          <cell r="S122">
            <v>1134.5</v>
          </cell>
          <cell r="T122">
            <v>1054</v>
          </cell>
          <cell r="U122">
            <v>926.99999999999989</v>
          </cell>
          <cell r="V122">
            <v>842.99999999999989</v>
          </cell>
          <cell r="W122">
            <v>84</v>
          </cell>
          <cell r="Y122">
            <v>567.80000000000007</v>
          </cell>
          <cell r="AB122">
            <v>80.459999999999994</v>
          </cell>
          <cell r="AC122">
            <v>648.2600000000001</v>
          </cell>
          <cell r="AE122">
            <v>1494.8</v>
          </cell>
          <cell r="AH122">
            <v>1134.5</v>
          </cell>
          <cell r="AI122">
            <v>1041</v>
          </cell>
          <cell r="AJ122">
            <v>909.4</v>
          </cell>
          <cell r="AK122">
            <v>828.4</v>
          </cell>
          <cell r="AL122">
            <v>81</v>
          </cell>
          <cell r="AN122">
            <v>482.4</v>
          </cell>
          <cell r="AQ122">
            <v>74.819999999999993</v>
          </cell>
          <cell r="AR122">
            <v>557.22</v>
          </cell>
          <cell r="AT122">
            <v>1391.8</v>
          </cell>
          <cell r="AW122">
            <v>1134.5</v>
          </cell>
          <cell r="AX122">
            <v>978</v>
          </cell>
          <cell r="AY122">
            <v>675.9</v>
          </cell>
          <cell r="AZ122">
            <v>606.9</v>
          </cell>
          <cell r="BA122">
            <v>69</v>
          </cell>
          <cell r="BC122">
            <v>574.30000000000007</v>
          </cell>
          <cell r="BF122">
            <v>67.78</v>
          </cell>
          <cell r="BG122">
            <v>642.08000000000004</v>
          </cell>
          <cell r="BI122">
            <v>1250.2</v>
          </cell>
          <cell r="BL122">
            <v>1134.5</v>
          </cell>
          <cell r="BM122">
            <v>936</v>
          </cell>
          <cell r="BN122">
            <v>643.19999999999993</v>
          </cell>
          <cell r="BO122">
            <v>584.19999999999993</v>
          </cell>
          <cell r="BP122">
            <v>59</v>
          </cell>
          <cell r="BR122">
            <v>445.10000000000025</v>
          </cell>
          <cell r="BU122">
            <v>59.53</v>
          </cell>
          <cell r="BV122">
            <v>504.63000000000022</v>
          </cell>
          <cell r="BX122">
            <v>1088.3000000000002</v>
          </cell>
          <cell r="CA122">
            <v>1134.5</v>
          </cell>
          <cell r="CB122">
            <v>936</v>
          </cell>
          <cell r="CC122">
            <v>639.19999999999993</v>
          </cell>
          <cell r="CD122">
            <v>580.19999999999993</v>
          </cell>
          <cell r="CE122">
            <v>59</v>
          </cell>
          <cell r="CG122">
            <v>404.80000000000007</v>
          </cell>
          <cell r="CJ122">
            <v>56.990000000000009</v>
          </cell>
          <cell r="CK122">
            <v>461.79000000000008</v>
          </cell>
          <cell r="CM122">
            <v>1044</v>
          </cell>
          <cell r="CP122">
            <v>1159.5</v>
          </cell>
          <cell r="CQ122">
            <v>950</v>
          </cell>
          <cell r="CR122">
            <v>495.90000000000003</v>
          </cell>
          <cell r="CS122">
            <v>422.90000000000003</v>
          </cell>
          <cell r="CT122">
            <v>73</v>
          </cell>
          <cell r="CV122">
            <v>520</v>
          </cell>
          <cell r="CY122">
            <v>54.52</v>
          </cell>
          <cell r="CZ122">
            <v>574.52</v>
          </cell>
          <cell r="DB122">
            <v>1015.9</v>
          </cell>
          <cell r="DE122">
            <v>1159.5</v>
          </cell>
          <cell r="DF122">
            <v>952</v>
          </cell>
          <cell r="DG122">
            <v>663.69999999999993</v>
          </cell>
          <cell r="DH122">
            <v>588.69999999999993</v>
          </cell>
          <cell r="DI122">
            <v>75</v>
          </cell>
          <cell r="DK122">
            <v>371.70000000000016</v>
          </cell>
          <cell r="DN122">
            <v>55.650000000000006</v>
          </cell>
          <cell r="DO122">
            <v>427.35000000000014</v>
          </cell>
          <cell r="DQ122">
            <v>1035.4000000000001</v>
          </cell>
          <cell r="DT122">
            <v>1159.5</v>
          </cell>
          <cell r="DU122">
            <v>964</v>
          </cell>
          <cell r="DV122">
            <v>635.59999999999991</v>
          </cell>
          <cell r="DW122">
            <v>548.59999999999991</v>
          </cell>
          <cell r="DX122">
            <v>87</v>
          </cell>
          <cell r="DZ122">
            <v>485.60000000000014</v>
          </cell>
          <cell r="EC122">
            <v>59.859999999999992</v>
          </cell>
          <cell r="ED122">
            <v>545.46000000000015</v>
          </cell>
          <cell r="EF122">
            <v>1121.2</v>
          </cell>
          <cell r="EI122">
            <v>1159.5</v>
          </cell>
          <cell r="EJ122">
            <v>1002</v>
          </cell>
          <cell r="EK122">
            <v>912.49999999999989</v>
          </cell>
          <cell r="EL122">
            <v>819.49999999999989</v>
          </cell>
          <cell r="EM122">
            <v>93</v>
          </cell>
          <cell r="EO122">
            <v>380.69999999999993</v>
          </cell>
          <cell r="ER122">
            <v>68.67</v>
          </cell>
          <cell r="ES122">
            <v>449.36999999999995</v>
          </cell>
          <cell r="EU122">
            <v>1293.1999999999998</v>
          </cell>
          <cell r="EX122">
            <v>1159.5</v>
          </cell>
          <cell r="EY122">
            <v>1058</v>
          </cell>
          <cell r="EZ122">
            <v>970.49999999999989</v>
          </cell>
          <cell r="FA122">
            <v>872.49999999999989</v>
          </cell>
          <cell r="FB122">
            <v>98</v>
          </cell>
          <cell r="FD122">
            <v>418.70000000000016</v>
          </cell>
          <cell r="FG122">
            <v>73.919999999999987</v>
          </cell>
          <cell r="FH122">
            <v>492.62000000000012</v>
          </cell>
          <cell r="FJ122">
            <v>1389.2</v>
          </cell>
          <cell r="FM122">
            <v>1159.5</v>
          </cell>
          <cell r="FN122">
            <v>1066</v>
          </cell>
          <cell r="FO122">
            <v>978.49999999999989</v>
          </cell>
          <cell r="FP122">
            <v>879.49999999999989</v>
          </cell>
          <cell r="FQ122">
            <v>99</v>
          </cell>
          <cell r="FS122">
            <v>507.8000000000003</v>
          </cell>
          <cell r="FV122">
            <v>79.23</v>
          </cell>
          <cell r="FW122">
            <v>587.03000000000031</v>
          </cell>
          <cell r="FY122">
            <v>1486.3000000000002</v>
          </cell>
          <cell r="GD122">
            <v>1147</v>
          </cell>
          <cell r="GE122">
            <v>999.08333333333337</v>
          </cell>
          <cell r="GF122">
            <v>704.74166666666645</v>
          </cell>
          <cell r="GG122">
            <v>704.74166666666645</v>
          </cell>
          <cell r="GH122">
            <v>79.916666666666671</v>
          </cell>
          <cell r="GJ122">
            <v>473.08333333333343</v>
          </cell>
          <cell r="GK122">
            <v>0</v>
          </cell>
          <cell r="GL122">
            <v>0</v>
          </cell>
          <cell r="GM122">
            <v>67.62</v>
          </cell>
          <cell r="GN122">
            <v>540.70333333333349</v>
          </cell>
          <cell r="GP122">
            <v>1257.7416666666666</v>
          </cell>
        </row>
        <row r="123"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P123">
            <v>0</v>
          </cell>
        </row>
        <row r="124">
          <cell r="D124">
            <v>400</v>
          </cell>
          <cell r="E124">
            <v>400</v>
          </cell>
          <cell r="F124">
            <v>390</v>
          </cell>
          <cell r="G124">
            <v>390</v>
          </cell>
          <cell r="J124">
            <v>-366.6</v>
          </cell>
          <cell r="N124">
            <v>-366.6</v>
          </cell>
          <cell r="P124">
            <v>23.4</v>
          </cell>
          <cell r="S124">
            <v>400</v>
          </cell>
          <cell r="T124">
            <v>400</v>
          </cell>
          <cell r="U124">
            <v>390</v>
          </cell>
          <cell r="V124">
            <v>390</v>
          </cell>
          <cell r="Y124">
            <v>-366.5</v>
          </cell>
          <cell r="AC124">
            <v>-366.5</v>
          </cell>
          <cell r="AE124">
            <v>23.5</v>
          </cell>
          <cell r="AH124">
            <v>400</v>
          </cell>
          <cell r="AI124">
            <v>400</v>
          </cell>
          <cell r="AJ124">
            <v>390</v>
          </cell>
          <cell r="AK124">
            <v>390</v>
          </cell>
          <cell r="AN124">
            <v>-366.6</v>
          </cell>
          <cell r="AR124">
            <v>-366.6</v>
          </cell>
          <cell r="AT124">
            <v>23.4</v>
          </cell>
          <cell r="AW124">
            <v>400</v>
          </cell>
          <cell r="AX124">
            <v>400</v>
          </cell>
          <cell r="AY124">
            <v>195</v>
          </cell>
          <cell r="AZ124">
            <v>195</v>
          </cell>
          <cell r="BC124">
            <v>-178.3</v>
          </cell>
          <cell r="BG124">
            <v>-178.3</v>
          </cell>
          <cell r="BI124">
            <v>16.7</v>
          </cell>
          <cell r="BL124">
            <v>400</v>
          </cell>
          <cell r="BM124">
            <v>400</v>
          </cell>
          <cell r="BN124">
            <v>195</v>
          </cell>
          <cell r="BO124">
            <v>195</v>
          </cell>
          <cell r="BR124">
            <v>-182.5</v>
          </cell>
          <cell r="BV124">
            <v>-182.5</v>
          </cell>
          <cell r="BX124">
            <v>12.5</v>
          </cell>
          <cell r="CA124">
            <v>400</v>
          </cell>
          <cell r="CB124">
            <v>400</v>
          </cell>
          <cell r="CC124">
            <v>195</v>
          </cell>
          <cell r="CD124">
            <v>195</v>
          </cell>
          <cell r="CG124">
            <v>-182.4</v>
          </cell>
          <cell r="CK124">
            <v>-182.4</v>
          </cell>
          <cell r="CM124">
            <v>12.6</v>
          </cell>
          <cell r="CP124">
            <v>400</v>
          </cell>
          <cell r="CQ124">
            <v>400</v>
          </cell>
          <cell r="CR124">
            <v>70.900000000000006</v>
          </cell>
          <cell r="CS124">
            <v>70.900000000000006</v>
          </cell>
          <cell r="CV124">
            <v>-58.400000000000006</v>
          </cell>
          <cell r="CZ124">
            <v>-58.400000000000006</v>
          </cell>
          <cell r="DB124">
            <v>12.5</v>
          </cell>
          <cell r="DE124">
            <v>400</v>
          </cell>
          <cell r="DF124">
            <v>400</v>
          </cell>
          <cell r="DG124">
            <v>195</v>
          </cell>
          <cell r="DH124">
            <v>195</v>
          </cell>
          <cell r="DK124">
            <v>-182.8</v>
          </cell>
          <cell r="DO124">
            <v>-182.8</v>
          </cell>
          <cell r="DQ124">
            <v>12.2</v>
          </cell>
          <cell r="DT124">
            <v>400</v>
          </cell>
          <cell r="DU124">
            <v>400</v>
          </cell>
          <cell r="DV124">
            <v>195</v>
          </cell>
          <cell r="DW124">
            <v>195</v>
          </cell>
          <cell r="DZ124">
            <v>-181.3</v>
          </cell>
          <cell r="ED124">
            <v>-181.3</v>
          </cell>
          <cell r="EF124">
            <v>13.7</v>
          </cell>
          <cell r="EI124">
            <v>400</v>
          </cell>
          <cell r="EJ124">
            <v>400</v>
          </cell>
          <cell r="EL124">
            <v>390</v>
          </cell>
          <cell r="EO124">
            <v>-367.4</v>
          </cell>
          <cell r="ES124">
            <v>-367.4</v>
          </cell>
          <cell r="EU124">
            <v>22.6</v>
          </cell>
          <cell r="EX124">
            <v>400</v>
          </cell>
          <cell r="EY124">
            <v>400</v>
          </cell>
          <cell r="EZ124">
            <v>390</v>
          </cell>
          <cell r="FA124">
            <v>390</v>
          </cell>
          <cell r="FD124">
            <v>-367</v>
          </cell>
          <cell r="FH124">
            <v>-367</v>
          </cell>
          <cell r="FJ124">
            <v>23</v>
          </cell>
          <cell r="FM124">
            <v>400</v>
          </cell>
          <cell r="FN124">
            <v>400</v>
          </cell>
          <cell r="FO124">
            <v>390</v>
          </cell>
          <cell r="FP124">
            <v>390</v>
          </cell>
          <cell r="FS124">
            <v>-366.8</v>
          </cell>
          <cell r="FW124">
            <v>-366.8</v>
          </cell>
          <cell r="FY124">
            <v>23.2</v>
          </cell>
          <cell r="GD124">
            <v>400</v>
          </cell>
          <cell r="GE124">
            <v>400</v>
          </cell>
          <cell r="GF124">
            <v>282.15833333333336</v>
          </cell>
          <cell r="GG124">
            <v>282.15833333333336</v>
          </cell>
          <cell r="GH124">
            <v>0</v>
          </cell>
          <cell r="GJ124">
            <v>-263.88333333333333</v>
          </cell>
          <cell r="GK124">
            <v>0</v>
          </cell>
          <cell r="GL124">
            <v>0</v>
          </cell>
          <cell r="GM124">
            <v>0</v>
          </cell>
          <cell r="GN124">
            <v>-263.88333333333333</v>
          </cell>
          <cell r="GP124">
            <v>18.275000000000002</v>
          </cell>
        </row>
        <row r="125">
          <cell r="D125">
            <v>261</v>
          </cell>
          <cell r="E125">
            <v>256</v>
          </cell>
          <cell r="F125">
            <v>235.8</v>
          </cell>
          <cell r="G125">
            <v>235.8</v>
          </cell>
          <cell r="J125">
            <v>-222.5</v>
          </cell>
          <cell r="N125">
            <v>-222.5</v>
          </cell>
          <cell r="P125">
            <v>13.3</v>
          </cell>
          <cell r="S125">
            <v>261</v>
          </cell>
          <cell r="T125">
            <v>256</v>
          </cell>
          <cell r="U125">
            <v>235.8</v>
          </cell>
          <cell r="V125">
            <v>235.8</v>
          </cell>
          <cell r="Y125">
            <v>-221.4</v>
          </cell>
          <cell r="AC125">
            <v>-221.4</v>
          </cell>
          <cell r="AE125">
            <v>14.4</v>
          </cell>
          <cell r="AH125">
            <v>261</v>
          </cell>
          <cell r="AI125">
            <v>256</v>
          </cell>
          <cell r="AJ125">
            <v>235.8</v>
          </cell>
          <cell r="AK125">
            <v>235.8</v>
          </cell>
          <cell r="AN125">
            <v>-222.5</v>
          </cell>
          <cell r="AR125">
            <v>-222.5</v>
          </cell>
          <cell r="AT125">
            <v>13.3</v>
          </cell>
          <cell r="AW125">
            <v>261</v>
          </cell>
          <cell r="AX125">
            <v>233</v>
          </cell>
          <cell r="AY125">
            <v>212.8</v>
          </cell>
          <cell r="AZ125">
            <v>212.8</v>
          </cell>
          <cell r="BC125">
            <v>-200.20000000000002</v>
          </cell>
          <cell r="BG125">
            <v>-200.20000000000002</v>
          </cell>
          <cell r="BI125">
            <v>12.6</v>
          </cell>
          <cell r="BL125">
            <v>261</v>
          </cell>
          <cell r="BM125">
            <v>222</v>
          </cell>
          <cell r="BN125">
            <v>201.8</v>
          </cell>
          <cell r="BO125">
            <v>201.8</v>
          </cell>
          <cell r="BR125">
            <v>-194</v>
          </cell>
          <cell r="BV125">
            <v>-194</v>
          </cell>
          <cell r="BX125">
            <v>7.8</v>
          </cell>
          <cell r="CA125">
            <v>261</v>
          </cell>
          <cell r="CB125">
            <v>222</v>
          </cell>
          <cell r="CC125">
            <v>201.8</v>
          </cell>
          <cell r="CD125">
            <v>201.8</v>
          </cell>
          <cell r="CG125">
            <v>-195.5</v>
          </cell>
          <cell r="CK125">
            <v>-195.5</v>
          </cell>
          <cell r="CM125">
            <v>6.3</v>
          </cell>
          <cell r="CP125">
            <v>261</v>
          </cell>
          <cell r="CQ125">
            <v>222</v>
          </cell>
          <cell r="CR125">
            <v>161.69999999999999</v>
          </cell>
          <cell r="CS125">
            <v>161.69999999999999</v>
          </cell>
          <cell r="CV125">
            <v>-155.19999999999999</v>
          </cell>
          <cell r="CZ125">
            <v>-155.19999999999999</v>
          </cell>
          <cell r="DB125">
            <v>6.5</v>
          </cell>
          <cell r="DE125">
            <v>261</v>
          </cell>
          <cell r="DF125">
            <v>222</v>
          </cell>
          <cell r="DG125">
            <v>196</v>
          </cell>
          <cell r="DH125">
            <v>196</v>
          </cell>
          <cell r="DK125">
            <v>-189.8</v>
          </cell>
          <cell r="DO125">
            <v>-189.8</v>
          </cell>
          <cell r="DQ125">
            <v>6.2</v>
          </cell>
          <cell r="DT125">
            <v>261</v>
          </cell>
          <cell r="DU125">
            <v>222</v>
          </cell>
          <cell r="DV125">
            <v>170.9</v>
          </cell>
          <cell r="DW125">
            <v>170.9</v>
          </cell>
          <cell r="DZ125">
            <v>-164.1</v>
          </cell>
          <cell r="ED125">
            <v>-164.1</v>
          </cell>
          <cell r="EF125">
            <v>6.8</v>
          </cell>
          <cell r="EI125">
            <v>261</v>
          </cell>
          <cell r="EJ125">
            <v>233</v>
          </cell>
          <cell r="EL125">
            <v>212.8</v>
          </cell>
          <cell r="EO125">
            <v>-201.2</v>
          </cell>
          <cell r="ES125">
            <v>-201.20000000000002</v>
          </cell>
          <cell r="EU125">
            <v>11.6</v>
          </cell>
          <cell r="EX125">
            <v>261</v>
          </cell>
          <cell r="EY125">
            <v>256</v>
          </cell>
          <cell r="EZ125">
            <v>235.8</v>
          </cell>
          <cell r="FA125">
            <v>235.8</v>
          </cell>
          <cell r="FD125">
            <v>-224.10000000000002</v>
          </cell>
          <cell r="FH125">
            <v>-224.10000000000002</v>
          </cell>
          <cell r="FJ125">
            <v>11.7</v>
          </cell>
          <cell r="FM125">
            <v>261</v>
          </cell>
          <cell r="FN125">
            <v>256</v>
          </cell>
          <cell r="FO125">
            <v>235.8</v>
          </cell>
          <cell r="FP125">
            <v>235.8</v>
          </cell>
          <cell r="FS125">
            <v>-223.4</v>
          </cell>
          <cell r="FW125">
            <v>-223.4</v>
          </cell>
          <cell r="FY125">
            <v>12.4</v>
          </cell>
          <cell r="GD125">
            <v>261</v>
          </cell>
          <cell r="GE125">
            <v>238</v>
          </cell>
          <cell r="GF125">
            <v>211.40000000000006</v>
          </cell>
          <cell r="GG125">
            <v>211.40000000000006</v>
          </cell>
          <cell r="GH125">
            <v>0</v>
          </cell>
          <cell r="GJ125">
            <v>-201.15833333333333</v>
          </cell>
          <cell r="GK125">
            <v>0</v>
          </cell>
          <cell r="GL125">
            <v>0</v>
          </cell>
          <cell r="GM125">
            <v>0</v>
          </cell>
          <cell r="GN125">
            <v>-201.15833333333333</v>
          </cell>
          <cell r="GP125">
            <v>10.241666666666665</v>
          </cell>
        </row>
        <row r="126">
          <cell r="D126">
            <v>102</v>
          </cell>
          <cell r="E126">
            <v>94</v>
          </cell>
          <cell r="F126">
            <v>92</v>
          </cell>
          <cell r="G126">
            <v>92</v>
          </cell>
          <cell r="J126">
            <v>-84</v>
          </cell>
          <cell r="N126">
            <v>-84</v>
          </cell>
          <cell r="P126">
            <v>8</v>
          </cell>
          <cell r="S126">
            <v>102</v>
          </cell>
          <cell r="T126">
            <v>94</v>
          </cell>
          <cell r="U126">
            <v>92</v>
          </cell>
          <cell r="V126">
            <v>92</v>
          </cell>
          <cell r="Y126">
            <v>-83.6</v>
          </cell>
          <cell r="AC126">
            <v>-83.6</v>
          </cell>
          <cell r="AE126">
            <v>8.4</v>
          </cell>
          <cell r="AH126">
            <v>102</v>
          </cell>
          <cell r="AI126">
            <v>94</v>
          </cell>
          <cell r="AJ126">
            <v>92</v>
          </cell>
          <cell r="AK126">
            <v>92</v>
          </cell>
          <cell r="AN126">
            <v>-84.4</v>
          </cell>
          <cell r="AR126">
            <v>-84.4</v>
          </cell>
          <cell r="AT126">
            <v>7.6</v>
          </cell>
          <cell r="AW126">
            <v>102</v>
          </cell>
          <cell r="AX126">
            <v>94</v>
          </cell>
          <cell r="AY126">
            <v>82.6</v>
          </cell>
          <cell r="AZ126">
            <v>82.6</v>
          </cell>
          <cell r="BC126">
            <v>-77.199999999999989</v>
          </cell>
          <cell r="BG126">
            <v>-77.199999999999989</v>
          </cell>
          <cell r="BI126">
            <v>5.4</v>
          </cell>
          <cell r="BL126">
            <v>102</v>
          </cell>
          <cell r="BM126">
            <v>96</v>
          </cell>
          <cell r="BN126">
            <v>90</v>
          </cell>
          <cell r="BO126">
            <v>90</v>
          </cell>
          <cell r="BR126">
            <v>-86.9</v>
          </cell>
          <cell r="BV126">
            <v>-86.9</v>
          </cell>
          <cell r="BX126">
            <v>3.1</v>
          </cell>
          <cell r="CA126">
            <v>102</v>
          </cell>
          <cell r="CB126">
            <v>96</v>
          </cell>
          <cell r="CC126">
            <v>92.5</v>
          </cell>
          <cell r="CD126">
            <v>92.5</v>
          </cell>
          <cell r="CG126">
            <v>-90</v>
          </cell>
          <cell r="CK126">
            <v>-90</v>
          </cell>
          <cell r="CM126">
            <v>2.5</v>
          </cell>
          <cell r="CP126">
            <v>102</v>
          </cell>
          <cell r="CQ126">
            <v>96</v>
          </cell>
          <cell r="CR126">
            <v>94</v>
          </cell>
          <cell r="CS126">
            <v>94</v>
          </cell>
          <cell r="CV126">
            <v>-91.3</v>
          </cell>
          <cell r="CZ126">
            <v>-91.3</v>
          </cell>
          <cell r="DB126">
            <v>2.7</v>
          </cell>
          <cell r="DE126">
            <v>102</v>
          </cell>
          <cell r="DF126">
            <v>96</v>
          </cell>
          <cell r="DG126">
            <v>94</v>
          </cell>
          <cell r="DH126">
            <v>94</v>
          </cell>
          <cell r="DK126">
            <v>-91.1</v>
          </cell>
          <cell r="DO126">
            <v>-91.1</v>
          </cell>
          <cell r="DQ126">
            <v>2.9</v>
          </cell>
          <cell r="DT126">
            <v>102</v>
          </cell>
          <cell r="DU126">
            <v>96</v>
          </cell>
          <cell r="DV126">
            <v>81.7</v>
          </cell>
          <cell r="DW126">
            <v>81.7</v>
          </cell>
          <cell r="DZ126">
            <v>-78.900000000000006</v>
          </cell>
          <cell r="ED126">
            <v>-78.900000000000006</v>
          </cell>
          <cell r="EF126">
            <v>2.8</v>
          </cell>
          <cell r="EI126">
            <v>102</v>
          </cell>
          <cell r="EJ126">
            <v>94</v>
          </cell>
          <cell r="EL126">
            <v>92</v>
          </cell>
          <cell r="EO126">
            <v>-87.8</v>
          </cell>
          <cell r="ES126">
            <v>-87.8</v>
          </cell>
          <cell r="EU126">
            <v>4.2</v>
          </cell>
          <cell r="EX126">
            <v>102</v>
          </cell>
          <cell r="EY126">
            <v>94</v>
          </cell>
          <cell r="EZ126">
            <v>92</v>
          </cell>
          <cell r="FA126">
            <v>92</v>
          </cell>
          <cell r="FD126">
            <v>-86.5</v>
          </cell>
          <cell r="FH126">
            <v>-86.5</v>
          </cell>
          <cell r="FJ126">
            <v>5.5</v>
          </cell>
          <cell r="FM126">
            <v>102</v>
          </cell>
          <cell r="FN126">
            <v>94</v>
          </cell>
          <cell r="FO126">
            <v>92</v>
          </cell>
          <cell r="FP126">
            <v>92</v>
          </cell>
          <cell r="FS126">
            <v>-84.9</v>
          </cell>
          <cell r="FW126">
            <v>-84.9</v>
          </cell>
          <cell r="FY126">
            <v>7.1</v>
          </cell>
          <cell r="GD126">
            <v>102</v>
          </cell>
          <cell r="GE126">
            <v>94.833333333333329</v>
          </cell>
          <cell r="GF126">
            <v>90.566666666666677</v>
          </cell>
          <cell r="GG126">
            <v>90.566666666666677</v>
          </cell>
          <cell r="GH126">
            <v>0</v>
          </cell>
          <cell r="GJ126">
            <v>-85.55</v>
          </cell>
          <cell r="GK126">
            <v>0</v>
          </cell>
          <cell r="GL126">
            <v>0</v>
          </cell>
          <cell r="GM126">
            <v>0</v>
          </cell>
          <cell r="GN126">
            <v>-85.55</v>
          </cell>
          <cell r="GP126">
            <v>5.0166666666666666</v>
          </cell>
        </row>
        <row r="127">
          <cell r="D127">
            <v>105</v>
          </cell>
          <cell r="E127">
            <v>84</v>
          </cell>
          <cell r="F127">
            <v>81.900000000000006</v>
          </cell>
          <cell r="G127">
            <v>81.900000000000006</v>
          </cell>
          <cell r="J127">
            <v>-70.300000000000011</v>
          </cell>
          <cell r="N127">
            <v>-70.300000000000011</v>
          </cell>
          <cell r="P127">
            <v>11.6</v>
          </cell>
          <cell r="S127">
            <v>105</v>
          </cell>
          <cell r="T127">
            <v>84</v>
          </cell>
          <cell r="U127">
            <v>81.900000000000006</v>
          </cell>
          <cell r="V127">
            <v>81.900000000000006</v>
          </cell>
          <cell r="Y127">
            <v>-69.900000000000006</v>
          </cell>
          <cell r="AC127">
            <v>-69.900000000000006</v>
          </cell>
          <cell r="AE127">
            <v>12</v>
          </cell>
          <cell r="AH127">
            <v>105</v>
          </cell>
          <cell r="AI127">
            <v>84</v>
          </cell>
          <cell r="AJ127">
            <v>81.900000000000006</v>
          </cell>
          <cell r="AK127">
            <v>81.900000000000006</v>
          </cell>
          <cell r="AN127">
            <v>-72.100000000000009</v>
          </cell>
          <cell r="AR127">
            <v>-72.100000000000009</v>
          </cell>
          <cell r="AT127">
            <v>9.8000000000000007</v>
          </cell>
          <cell r="AW127">
            <v>105</v>
          </cell>
          <cell r="AX127">
            <v>77</v>
          </cell>
          <cell r="AY127">
            <v>72.8</v>
          </cell>
          <cell r="AZ127">
            <v>72.8</v>
          </cell>
          <cell r="BC127">
            <v>-64.099999999999994</v>
          </cell>
          <cell r="BG127">
            <v>-64.099999999999994</v>
          </cell>
          <cell r="BI127">
            <v>8.6999999999999993</v>
          </cell>
          <cell r="BL127">
            <v>105</v>
          </cell>
          <cell r="BM127">
            <v>64</v>
          </cell>
          <cell r="BN127">
            <v>55.6</v>
          </cell>
          <cell r="BO127">
            <v>55.6</v>
          </cell>
          <cell r="BR127">
            <v>-47.6</v>
          </cell>
          <cell r="BV127">
            <v>-47.6</v>
          </cell>
          <cell r="BX127">
            <v>8</v>
          </cell>
          <cell r="CA127">
            <v>105</v>
          </cell>
          <cell r="CB127">
            <v>64</v>
          </cell>
          <cell r="CC127">
            <v>51.6</v>
          </cell>
          <cell r="CD127">
            <v>51.6</v>
          </cell>
          <cell r="CG127">
            <v>-43.9</v>
          </cell>
          <cell r="CK127">
            <v>-43.9</v>
          </cell>
          <cell r="CM127">
            <v>7.7</v>
          </cell>
          <cell r="CP127">
            <v>105</v>
          </cell>
          <cell r="CQ127">
            <v>64</v>
          </cell>
          <cell r="CR127">
            <v>54.5</v>
          </cell>
          <cell r="CS127">
            <v>54.5</v>
          </cell>
          <cell r="CV127">
            <v>-46.9</v>
          </cell>
          <cell r="CZ127">
            <v>-46.9</v>
          </cell>
          <cell r="DB127">
            <v>7.6</v>
          </cell>
          <cell r="DE127">
            <v>105</v>
          </cell>
          <cell r="DF127">
            <v>64</v>
          </cell>
          <cell r="DG127">
            <v>61.9</v>
          </cell>
          <cell r="DH127">
            <v>61.9</v>
          </cell>
          <cell r="DK127">
            <v>-54.8</v>
          </cell>
          <cell r="DO127">
            <v>-54.8</v>
          </cell>
          <cell r="DQ127">
            <v>7.1</v>
          </cell>
          <cell r="DT127">
            <v>105</v>
          </cell>
          <cell r="DU127">
            <v>64</v>
          </cell>
          <cell r="DV127">
            <v>59.2</v>
          </cell>
          <cell r="DW127">
            <v>59.2</v>
          </cell>
          <cell r="DZ127">
            <v>-50.900000000000006</v>
          </cell>
          <cell r="ED127">
            <v>-50.900000000000006</v>
          </cell>
          <cell r="EF127">
            <v>8.3000000000000007</v>
          </cell>
          <cell r="EI127">
            <v>105</v>
          </cell>
          <cell r="EJ127">
            <v>77</v>
          </cell>
          <cell r="EL127">
            <v>72.900000000000006</v>
          </cell>
          <cell r="EO127">
            <v>-63.9</v>
          </cell>
          <cell r="ES127">
            <v>-63.900000000000006</v>
          </cell>
          <cell r="EU127">
            <v>9</v>
          </cell>
          <cell r="EX127">
            <v>105</v>
          </cell>
          <cell r="EY127">
            <v>84</v>
          </cell>
          <cell r="EZ127">
            <v>81.900000000000006</v>
          </cell>
          <cell r="FA127">
            <v>81.900000000000006</v>
          </cell>
          <cell r="FD127">
            <v>-71.7</v>
          </cell>
          <cell r="FH127">
            <v>-71.7</v>
          </cell>
          <cell r="FJ127">
            <v>10.199999999999999</v>
          </cell>
          <cell r="FM127">
            <v>105</v>
          </cell>
          <cell r="FN127">
            <v>84</v>
          </cell>
          <cell r="FO127">
            <v>81.900000000000006</v>
          </cell>
          <cell r="FP127">
            <v>81.900000000000006</v>
          </cell>
          <cell r="FS127">
            <v>-69.5</v>
          </cell>
          <cell r="FW127">
            <v>-69.5</v>
          </cell>
          <cell r="FY127">
            <v>12.4</v>
          </cell>
          <cell r="GD127">
            <v>105</v>
          </cell>
          <cell r="GE127">
            <v>74.5</v>
          </cell>
          <cell r="GF127">
            <v>69.833333333333329</v>
          </cell>
          <cell r="GG127">
            <v>69.833333333333329</v>
          </cell>
          <cell r="GH127">
            <v>0</v>
          </cell>
          <cell r="GJ127">
            <v>-60.466666666666661</v>
          </cell>
          <cell r="GK127">
            <v>0</v>
          </cell>
          <cell r="GL127">
            <v>0</v>
          </cell>
          <cell r="GM127">
            <v>0</v>
          </cell>
          <cell r="GN127">
            <v>-60.466666666666661</v>
          </cell>
          <cell r="GP127">
            <v>9.3666666666666671</v>
          </cell>
        </row>
        <row r="128">
          <cell r="D128">
            <v>160</v>
          </cell>
          <cell r="E128">
            <v>136</v>
          </cell>
          <cell r="F128">
            <v>82.8</v>
          </cell>
          <cell r="G128">
            <v>82.8</v>
          </cell>
          <cell r="H128" t="str">
            <v xml:space="preserve"> </v>
          </cell>
          <cell r="J128">
            <v>-71.599999999999994</v>
          </cell>
          <cell r="N128">
            <v>-71.599999999999994</v>
          </cell>
          <cell r="P128">
            <v>11.2</v>
          </cell>
          <cell r="S128">
            <v>160</v>
          </cell>
          <cell r="T128">
            <v>136</v>
          </cell>
          <cell r="U128">
            <v>43.3</v>
          </cell>
          <cell r="V128">
            <v>43.3</v>
          </cell>
          <cell r="Y128">
            <v>-31.499999999999996</v>
          </cell>
          <cell r="AC128">
            <v>-31.499999999999996</v>
          </cell>
          <cell r="AE128">
            <v>11.8</v>
          </cell>
          <cell r="AH128">
            <v>160</v>
          </cell>
          <cell r="AI128">
            <v>126</v>
          </cell>
          <cell r="AJ128">
            <v>28.7</v>
          </cell>
          <cell r="AK128">
            <v>28.7</v>
          </cell>
          <cell r="AN128">
            <v>-18.600000000000001</v>
          </cell>
          <cell r="AR128">
            <v>-18.600000000000001</v>
          </cell>
          <cell r="AT128">
            <v>10.1</v>
          </cell>
          <cell r="AW128">
            <v>160</v>
          </cell>
          <cell r="AX128">
            <v>105</v>
          </cell>
          <cell r="AY128">
            <v>43.7</v>
          </cell>
          <cell r="AZ128">
            <v>43.7</v>
          </cell>
          <cell r="BC128">
            <v>-35.900000000000006</v>
          </cell>
          <cell r="BG128">
            <v>-35.900000000000006</v>
          </cell>
          <cell r="BI128">
            <v>7.8</v>
          </cell>
          <cell r="BL128">
            <v>160</v>
          </cell>
          <cell r="BM128">
            <v>95</v>
          </cell>
          <cell r="BN128">
            <v>41.8</v>
          </cell>
          <cell r="BO128">
            <v>41.8</v>
          </cell>
          <cell r="BR128">
            <v>-36</v>
          </cell>
          <cell r="BV128">
            <v>-36</v>
          </cell>
          <cell r="BX128">
            <v>5.8</v>
          </cell>
          <cell r="CA128">
            <v>160</v>
          </cell>
          <cell r="CB128">
            <v>95</v>
          </cell>
          <cell r="CC128">
            <v>39.299999999999997</v>
          </cell>
          <cell r="CD128">
            <v>39.299999999999997</v>
          </cell>
          <cell r="CG128">
            <v>-33.299999999999997</v>
          </cell>
          <cell r="CK128">
            <v>-33.299999999999997</v>
          </cell>
          <cell r="CM128">
            <v>6</v>
          </cell>
          <cell r="CP128">
            <v>160</v>
          </cell>
          <cell r="CQ128">
            <v>95</v>
          </cell>
          <cell r="CR128">
            <v>41.8</v>
          </cell>
          <cell r="CS128">
            <v>41.8</v>
          </cell>
          <cell r="CV128">
            <v>-37.199999999999996</v>
          </cell>
          <cell r="CZ128">
            <v>-37.199999999999996</v>
          </cell>
          <cell r="DB128">
            <v>4.5999999999999996</v>
          </cell>
          <cell r="DE128">
            <v>160</v>
          </cell>
          <cell r="DF128">
            <v>95</v>
          </cell>
          <cell r="DG128">
            <v>41.8</v>
          </cell>
          <cell r="DH128">
            <v>41.8</v>
          </cell>
          <cell r="DK128">
            <v>-37.599999999999994</v>
          </cell>
          <cell r="DO128">
            <v>-37.599999999999994</v>
          </cell>
          <cell r="DQ128">
            <v>4.2</v>
          </cell>
          <cell r="DT128">
            <v>160</v>
          </cell>
          <cell r="DU128">
            <v>95</v>
          </cell>
          <cell r="DV128">
            <v>41.8</v>
          </cell>
          <cell r="DW128">
            <v>41.8</v>
          </cell>
          <cell r="DZ128">
            <v>-36.9</v>
          </cell>
          <cell r="ED128">
            <v>-36.9</v>
          </cell>
          <cell r="EF128">
            <v>4.9000000000000004</v>
          </cell>
          <cell r="EI128">
            <v>160</v>
          </cell>
          <cell r="EJ128">
            <v>105</v>
          </cell>
          <cell r="EL128">
            <v>51.8</v>
          </cell>
          <cell r="EO128">
            <v>-43.9</v>
          </cell>
          <cell r="ES128">
            <v>-43.9</v>
          </cell>
          <cell r="EU128">
            <v>7.9</v>
          </cell>
          <cell r="EX128">
            <v>160</v>
          </cell>
          <cell r="EY128">
            <v>126</v>
          </cell>
          <cell r="EZ128">
            <v>72.8</v>
          </cell>
          <cell r="FA128">
            <v>72.8</v>
          </cell>
          <cell r="FD128">
            <v>-64</v>
          </cell>
          <cell r="FH128">
            <v>-64</v>
          </cell>
          <cell r="FJ128">
            <v>8.8000000000000007</v>
          </cell>
          <cell r="FM128">
            <v>160</v>
          </cell>
          <cell r="FN128">
            <v>133</v>
          </cell>
          <cell r="FO128">
            <v>79.8</v>
          </cell>
          <cell r="FP128">
            <v>79.8</v>
          </cell>
          <cell r="FS128">
            <v>-68.5</v>
          </cell>
          <cell r="FW128">
            <v>-68.5</v>
          </cell>
          <cell r="FY128">
            <v>11.3</v>
          </cell>
          <cell r="GD128">
            <v>160</v>
          </cell>
          <cell r="GE128">
            <v>111.83333333333333</v>
          </cell>
          <cell r="GF128">
            <v>50.783333333333331</v>
          </cell>
          <cell r="GG128">
            <v>50.783333333333331</v>
          </cell>
          <cell r="GH128" t="e">
            <v>#VALUE!</v>
          </cell>
          <cell r="GJ128">
            <v>-42.916666666666679</v>
          </cell>
          <cell r="GK128">
            <v>0</v>
          </cell>
          <cell r="GL128">
            <v>0</v>
          </cell>
          <cell r="GM128">
            <v>0</v>
          </cell>
          <cell r="GN128">
            <v>-42.916666666666679</v>
          </cell>
          <cell r="GP128">
            <v>7.8666666666666663</v>
          </cell>
        </row>
        <row r="129">
          <cell r="J129">
            <v>1130.0999999999999</v>
          </cell>
          <cell r="M129">
            <v>67.81</v>
          </cell>
          <cell r="N129">
            <v>1197.9099999999999</v>
          </cell>
          <cell r="P129">
            <v>1130.0999999999999</v>
          </cell>
          <cell r="Y129">
            <v>1137.7</v>
          </cell>
          <cell r="AB129">
            <v>68.260000000000005</v>
          </cell>
          <cell r="AC129">
            <v>1205.96</v>
          </cell>
          <cell r="AE129">
            <v>1137.7</v>
          </cell>
          <cell r="AN129">
            <v>1043.5999999999999</v>
          </cell>
          <cell r="AQ129">
            <v>62.62</v>
          </cell>
          <cell r="AR129">
            <v>1106.2199999999998</v>
          </cell>
          <cell r="AT129">
            <v>1043.5999999999999</v>
          </cell>
          <cell r="BC129">
            <v>928</v>
          </cell>
          <cell r="BF129">
            <v>55.68</v>
          </cell>
          <cell r="BG129">
            <v>983.68</v>
          </cell>
          <cell r="BI129">
            <v>928</v>
          </cell>
          <cell r="BR129">
            <v>817.1</v>
          </cell>
          <cell r="BU129">
            <v>49.03</v>
          </cell>
          <cell r="BV129">
            <v>866.13</v>
          </cell>
          <cell r="BX129">
            <v>817.1</v>
          </cell>
          <cell r="CG129">
            <v>759.9</v>
          </cell>
          <cell r="CJ129">
            <v>45.59</v>
          </cell>
          <cell r="CK129">
            <v>805.49</v>
          </cell>
          <cell r="CM129">
            <v>759.9</v>
          </cell>
          <cell r="CV129">
            <v>722</v>
          </cell>
          <cell r="CY129">
            <v>43.32</v>
          </cell>
          <cell r="CZ129">
            <v>765.32</v>
          </cell>
          <cell r="DB129">
            <v>722</v>
          </cell>
          <cell r="DK129">
            <v>740.8</v>
          </cell>
          <cell r="DN129">
            <v>44.45</v>
          </cell>
          <cell r="DO129">
            <v>785.25</v>
          </cell>
          <cell r="DQ129">
            <v>740.8</v>
          </cell>
          <cell r="DZ129">
            <v>812.7</v>
          </cell>
          <cell r="EC129">
            <v>48.76</v>
          </cell>
          <cell r="ED129">
            <v>861.46</v>
          </cell>
          <cell r="EF129">
            <v>812.7</v>
          </cell>
          <cell r="EO129">
            <v>952.9</v>
          </cell>
          <cell r="ER129">
            <v>57.17</v>
          </cell>
          <cell r="ES129">
            <v>1010.0699999999999</v>
          </cell>
          <cell r="EU129">
            <v>952.9</v>
          </cell>
          <cell r="FD129">
            <v>1042</v>
          </cell>
          <cell r="FG129">
            <v>62.52</v>
          </cell>
          <cell r="FH129">
            <v>1104.52</v>
          </cell>
          <cell r="FJ129">
            <v>1042</v>
          </cell>
          <cell r="FS129">
            <v>1128.9000000000001</v>
          </cell>
          <cell r="FV129">
            <v>67.73</v>
          </cell>
          <cell r="FW129">
            <v>1196.6300000000001</v>
          </cell>
          <cell r="FY129">
            <v>1128.9000000000001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J129">
            <v>934.64166666666677</v>
          </cell>
          <cell r="GK129">
            <v>0</v>
          </cell>
          <cell r="GL129">
            <v>0</v>
          </cell>
          <cell r="GM129">
            <v>56.078333333333319</v>
          </cell>
          <cell r="GN129">
            <v>990.71999999999991</v>
          </cell>
          <cell r="GP129">
            <v>934.64166666666677</v>
          </cell>
        </row>
        <row r="130"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P130">
            <v>0</v>
          </cell>
        </row>
        <row r="131">
          <cell r="J131">
            <v>0</v>
          </cell>
          <cell r="N131">
            <v>0</v>
          </cell>
          <cell r="Y131">
            <v>0</v>
          </cell>
          <cell r="AC131">
            <v>0</v>
          </cell>
          <cell r="AN131">
            <v>0</v>
          </cell>
          <cell r="AR131">
            <v>0</v>
          </cell>
          <cell r="BC131">
            <v>0</v>
          </cell>
          <cell r="BG131">
            <v>0</v>
          </cell>
          <cell r="BR131">
            <v>0</v>
          </cell>
          <cell r="BV131">
            <v>0</v>
          </cell>
          <cell r="CG131">
            <v>0</v>
          </cell>
          <cell r="CK131">
            <v>0</v>
          </cell>
          <cell r="CV131">
            <v>0</v>
          </cell>
          <cell r="CZ131">
            <v>0</v>
          </cell>
          <cell r="DK131">
            <v>0</v>
          </cell>
          <cell r="DO131">
            <v>0</v>
          </cell>
          <cell r="DZ131">
            <v>0</v>
          </cell>
          <cell r="ED131">
            <v>0</v>
          </cell>
          <cell r="EO131">
            <v>0</v>
          </cell>
          <cell r="ES131">
            <v>0</v>
          </cell>
          <cell r="FD131">
            <v>0</v>
          </cell>
          <cell r="FH131">
            <v>0</v>
          </cell>
          <cell r="FS131">
            <v>0</v>
          </cell>
          <cell r="FW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P131">
            <v>0</v>
          </cell>
        </row>
        <row r="132">
          <cell r="J132">
            <v>1130.0999999999999</v>
          </cell>
          <cell r="M132">
            <v>67.81</v>
          </cell>
          <cell r="N132">
            <v>1197.9099999999999</v>
          </cell>
          <cell r="Y132">
            <v>1137.7</v>
          </cell>
          <cell r="AB132">
            <v>68.260000000000005</v>
          </cell>
          <cell r="AC132">
            <v>1205.96</v>
          </cell>
          <cell r="AN132">
            <v>1043.5999999999999</v>
          </cell>
          <cell r="AQ132">
            <v>62.62</v>
          </cell>
          <cell r="AR132">
            <v>1106.2199999999998</v>
          </cell>
          <cell r="BC132">
            <v>928</v>
          </cell>
          <cell r="BF132">
            <v>55.68</v>
          </cell>
          <cell r="BG132">
            <v>983.68</v>
          </cell>
          <cell r="BR132">
            <v>817.1</v>
          </cell>
          <cell r="BU132">
            <v>49.03</v>
          </cell>
          <cell r="BV132">
            <v>866.13</v>
          </cell>
          <cell r="CG132">
            <v>759.9</v>
          </cell>
          <cell r="CJ132">
            <v>45.59</v>
          </cell>
          <cell r="CK132">
            <v>805.49</v>
          </cell>
          <cell r="CV132">
            <v>722</v>
          </cell>
          <cell r="CY132">
            <v>43.32</v>
          </cell>
          <cell r="CZ132">
            <v>765.32</v>
          </cell>
          <cell r="DK132">
            <v>740.8</v>
          </cell>
          <cell r="DN132">
            <v>44.45</v>
          </cell>
          <cell r="DO132">
            <v>785.25</v>
          </cell>
          <cell r="DZ132">
            <v>812.7</v>
          </cell>
          <cell r="EC132">
            <v>48.76</v>
          </cell>
          <cell r="ED132">
            <v>861.46</v>
          </cell>
          <cell r="EO132">
            <v>952.9</v>
          </cell>
          <cell r="ER132">
            <v>57.17</v>
          </cell>
          <cell r="ES132">
            <v>1010.0699999999999</v>
          </cell>
          <cell r="FD132">
            <v>1042</v>
          </cell>
          <cell r="FG132">
            <v>62.52</v>
          </cell>
          <cell r="FH132">
            <v>1104.52</v>
          </cell>
          <cell r="FS132">
            <v>1128.9000000000001</v>
          </cell>
          <cell r="FV132">
            <v>67.73</v>
          </cell>
          <cell r="FW132">
            <v>1196.6300000000001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J132">
            <v>934.64166666666677</v>
          </cell>
          <cell r="GK132">
            <v>0</v>
          </cell>
          <cell r="GL132">
            <v>0</v>
          </cell>
          <cell r="GM132">
            <v>56.078333333333319</v>
          </cell>
          <cell r="GN132">
            <v>990.71999999999991</v>
          </cell>
          <cell r="GP132">
            <v>0</v>
          </cell>
        </row>
        <row r="133">
          <cell r="D133">
            <v>106.5</v>
          </cell>
          <cell r="E133">
            <v>82</v>
          </cell>
          <cell r="F133">
            <v>82</v>
          </cell>
          <cell r="H133">
            <v>82</v>
          </cell>
          <cell r="J133">
            <v>0</v>
          </cell>
          <cell r="N133">
            <v>0</v>
          </cell>
          <cell r="P133">
            <v>82</v>
          </cell>
          <cell r="S133">
            <v>106.5</v>
          </cell>
          <cell r="T133">
            <v>84</v>
          </cell>
          <cell r="U133">
            <v>84</v>
          </cell>
          <cell r="W133">
            <v>84</v>
          </cell>
          <cell r="Y133">
            <v>0</v>
          </cell>
          <cell r="AC133">
            <v>0</v>
          </cell>
          <cell r="AE133">
            <v>84</v>
          </cell>
          <cell r="AH133">
            <v>106.5</v>
          </cell>
          <cell r="AI133">
            <v>81</v>
          </cell>
          <cell r="AJ133">
            <v>81</v>
          </cell>
          <cell r="AL133">
            <v>81</v>
          </cell>
          <cell r="AN133">
            <v>0</v>
          </cell>
          <cell r="AR133">
            <v>0</v>
          </cell>
          <cell r="AT133">
            <v>81</v>
          </cell>
          <cell r="AW133">
            <v>106.5</v>
          </cell>
          <cell r="AX133">
            <v>69</v>
          </cell>
          <cell r="AY133">
            <v>69</v>
          </cell>
          <cell r="BA133">
            <v>69</v>
          </cell>
          <cell r="BC133">
            <v>0</v>
          </cell>
          <cell r="BG133">
            <v>0</v>
          </cell>
          <cell r="BI133">
            <v>69</v>
          </cell>
          <cell r="BL133">
            <v>106.5</v>
          </cell>
          <cell r="BM133">
            <v>59</v>
          </cell>
          <cell r="BN133">
            <v>59</v>
          </cell>
          <cell r="BP133">
            <v>59</v>
          </cell>
          <cell r="BR133">
            <v>0</v>
          </cell>
          <cell r="BV133">
            <v>0</v>
          </cell>
          <cell r="BX133">
            <v>59</v>
          </cell>
          <cell r="CA133">
            <v>106.5</v>
          </cell>
          <cell r="CB133">
            <v>59</v>
          </cell>
          <cell r="CC133">
            <v>59</v>
          </cell>
          <cell r="CE133">
            <v>59</v>
          </cell>
          <cell r="CG133">
            <v>0</v>
          </cell>
          <cell r="CK133">
            <v>0</v>
          </cell>
          <cell r="CM133">
            <v>59</v>
          </cell>
          <cell r="CP133">
            <v>131.5</v>
          </cell>
          <cell r="CQ133">
            <v>73</v>
          </cell>
          <cell r="CR133">
            <v>73</v>
          </cell>
          <cell r="CT133">
            <v>73</v>
          </cell>
          <cell r="CV133">
            <v>0</v>
          </cell>
          <cell r="CZ133">
            <v>0</v>
          </cell>
          <cell r="DB133">
            <v>73</v>
          </cell>
          <cell r="DE133">
            <v>131.5</v>
          </cell>
          <cell r="DF133">
            <v>75</v>
          </cell>
          <cell r="DG133">
            <v>75</v>
          </cell>
          <cell r="DI133">
            <v>75</v>
          </cell>
          <cell r="DK133">
            <v>0</v>
          </cell>
          <cell r="DO133">
            <v>0</v>
          </cell>
          <cell r="DQ133">
            <v>75</v>
          </cell>
          <cell r="DT133">
            <v>131.5</v>
          </cell>
          <cell r="DU133">
            <v>87</v>
          </cell>
          <cell r="DV133">
            <v>87</v>
          </cell>
          <cell r="DX133">
            <v>87</v>
          </cell>
          <cell r="DZ133">
            <v>0</v>
          </cell>
          <cell r="ED133">
            <v>0</v>
          </cell>
          <cell r="EF133">
            <v>87</v>
          </cell>
          <cell r="EI133">
            <v>131.5</v>
          </cell>
          <cell r="EJ133">
            <v>93</v>
          </cell>
          <cell r="EK133">
            <v>93</v>
          </cell>
          <cell r="EM133">
            <v>93</v>
          </cell>
          <cell r="EO133">
            <v>0</v>
          </cell>
          <cell r="ES133">
            <v>0</v>
          </cell>
          <cell r="EU133">
            <v>93</v>
          </cell>
          <cell r="EX133">
            <v>131.5</v>
          </cell>
          <cell r="EY133">
            <v>98</v>
          </cell>
          <cell r="EZ133">
            <v>98</v>
          </cell>
          <cell r="FB133">
            <v>98</v>
          </cell>
          <cell r="FD133">
            <v>0</v>
          </cell>
          <cell r="FH133">
            <v>0</v>
          </cell>
          <cell r="FJ133">
            <v>98</v>
          </cell>
          <cell r="FM133">
            <v>131.5</v>
          </cell>
          <cell r="FN133">
            <v>99</v>
          </cell>
          <cell r="FO133">
            <v>99</v>
          </cell>
          <cell r="FQ133">
            <v>99</v>
          </cell>
          <cell r="FS133">
            <v>0</v>
          </cell>
          <cell r="FW133">
            <v>0</v>
          </cell>
          <cell r="FY133">
            <v>99</v>
          </cell>
          <cell r="GD133">
            <v>119</v>
          </cell>
          <cell r="GE133">
            <v>79.916666666666671</v>
          </cell>
          <cell r="GF133">
            <v>0</v>
          </cell>
          <cell r="GG133">
            <v>0</v>
          </cell>
          <cell r="GH133">
            <v>79.916666666666671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P133">
            <v>79.916666666666671</v>
          </cell>
        </row>
        <row r="134">
          <cell r="J134">
            <v>203</v>
          </cell>
          <cell r="M134">
            <v>12.2</v>
          </cell>
          <cell r="N134">
            <v>215.2</v>
          </cell>
          <cell r="P134">
            <v>203</v>
          </cell>
          <cell r="Y134">
            <v>203</v>
          </cell>
          <cell r="AB134">
            <v>12.2</v>
          </cell>
          <cell r="AC134">
            <v>215.2</v>
          </cell>
          <cell r="AE134">
            <v>203</v>
          </cell>
          <cell r="AN134">
            <v>203</v>
          </cell>
          <cell r="AQ134">
            <v>12.2</v>
          </cell>
          <cell r="AR134">
            <v>215.2</v>
          </cell>
          <cell r="AT134">
            <v>203</v>
          </cell>
          <cell r="BC134">
            <v>202</v>
          </cell>
          <cell r="BF134">
            <v>12.1</v>
          </cell>
          <cell r="BG134">
            <v>214.1</v>
          </cell>
          <cell r="BI134">
            <v>202</v>
          </cell>
          <cell r="BR134">
            <v>175</v>
          </cell>
          <cell r="BU134">
            <v>10.5</v>
          </cell>
          <cell r="BV134">
            <v>185.5</v>
          </cell>
          <cell r="BX134">
            <v>175</v>
          </cell>
          <cell r="CG134">
            <v>190</v>
          </cell>
          <cell r="CJ134">
            <v>11.4</v>
          </cell>
          <cell r="CK134">
            <v>201.4</v>
          </cell>
          <cell r="CM134">
            <v>190</v>
          </cell>
          <cell r="CV134">
            <v>187</v>
          </cell>
          <cell r="CY134">
            <v>11.2</v>
          </cell>
          <cell r="CZ134">
            <v>198.2</v>
          </cell>
          <cell r="DB134">
            <v>187</v>
          </cell>
          <cell r="DK134">
            <v>187</v>
          </cell>
          <cell r="DN134">
            <v>11.2</v>
          </cell>
          <cell r="DO134">
            <v>198.2</v>
          </cell>
          <cell r="DQ134">
            <v>187</v>
          </cell>
          <cell r="DZ134">
            <v>185</v>
          </cell>
          <cell r="EC134">
            <v>11.1</v>
          </cell>
          <cell r="ED134">
            <v>196.1</v>
          </cell>
          <cell r="EF134">
            <v>185</v>
          </cell>
          <cell r="EO134">
            <v>192</v>
          </cell>
          <cell r="ER134">
            <v>11.5</v>
          </cell>
          <cell r="ES134">
            <v>203.5</v>
          </cell>
          <cell r="EU134">
            <v>192</v>
          </cell>
          <cell r="FD134">
            <v>190</v>
          </cell>
          <cell r="FG134">
            <v>11.4</v>
          </cell>
          <cell r="FH134">
            <v>201.4</v>
          </cell>
          <cell r="FJ134">
            <v>190</v>
          </cell>
          <cell r="FS134">
            <v>192</v>
          </cell>
          <cell r="FV134">
            <v>11.5</v>
          </cell>
          <cell r="FW134">
            <v>203.5</v>
          </cell>
          <cell r="FY134">
            <v>192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J134">
            <v>192.41666666666666</v>
          </cell>
          <cell r="GK134">
            <v>0</v>
          </cell>
          <cell r="GL134">
            <v>0</v>
          </cell>
          <cell r="GM134">
            <v>11.541666666666666</v>
          </cell>
          <cell r="GN134">
            <v>203.95833333333334</v>
          </cell>
          <cell r="GP134">
            <v>192.41666666666666</v>
          </cell>
        </row>
        <row r="136"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P136">
            <v>0</v>
          </cell>
        </row>
        <row r="137"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P13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  <sheetData sheetId="10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zakon.belregion.ru/upload/iblock/14f/%D0%9F%D1%80%D0%B8%D0%BA%D0%B0%D0%B7%20%E2%84%9633-101%20%D0%BE%D1%82%2014.12.2018.pdf" TargetMode="External"/><Relationship Id="rId18" Type="http://schemas.openxmlformats.org/officeDocument/2006/relationships/hyperlink" Target="http://zakon.belregion.ru/upload/iblock/85d/%D0%9F%D1%80%D0%B8%D0%BA%D0%B0%D0%B7%20%E2%84%9632-6%20%D0%BE%D1%82%207.12.2018.pdf" TargetMode="External"/><Relationship Id="rId26" Type="http://schemas.openxmlformats.org/officeDocument/2006/relationships/hyperlink" Target="http://zakon.belregion.ru/upload/iblock/760/%D0%9F%D1%80%D0%B8%D0%BA%D0%B0%D0%B7%20%E2%84%9633-107%20%D0%BE%D1%82%2014.12.2018.pdf" TargetMode="External"/><Relationship Id="rId21" Type="http://schemas.openxmlformats.org/officeDocument/2006/relationships/hyperlink" Target="http://zakon.belregion.ru/upload/iblock/d6a/%D0%9F%D1%80%D0%B8%D0%BA%D0%B0%D0%B7%20%E2%84%9628-12%20%D0%BE%D1%82%2027.11.2018.pdf" TargetMode="External"/><Relationship Id="rId34" Type="http://schemas.openxmlformats.org/officeDocument/2006/relationships/hyperlink" Target="http://zakon.belregion.ru/upload/iblock/246/%D0%9F%D1%80%D0%B8%D0%BA%D0%B0%D0%B7%E2%84%9628-11%20%D0%BE%D1%82%2027.11.2018.pdf" TargetMode="External"/><Relationship Id="rId7" Type="http://schemas.openxmlformats.org/officeDocument/2006/relationships/hyperlink" Target="http://zakon.belregion.ru/upload/iblock/23d/%D0%9F%D1%80%D0%B8%D0%BA%D0%B0%D0%B7%2033_98.pdf" TargetMode="External"/><Relationship Id="rId12" Type="http://schemas.openxmlformats.org/officeDocument/2006/relationships/hyperlink" Target="http://zakon.belregion.ru/upload/iblock/b21/%D0%9F%D1%80%D0%B8%D0%BA%D0%B0%D0%B7%20%E2%84%9632-5%20%D0%BE%D1%82%207.12.2018.pdf" TargetMode="External"/><Relationship Id="rId17" Type="http://schemas.openxmlformats.org/officeDocument/2006/relationships/hyperlink" Target="http://zakon.belregion.ru/upload/iblock/d8a/%D0%9F%D1%80%D0%B8%D0%BA%D0%B0%D0%B7%20%E2%84%9633-105%20%D0%BE%D1%82%2014.12.2018.pdf" TargetMode="External"/><Relationship Id="rId25" Type="http://schemas.openxmlformats.org/officeDocument/2006/relationships/hyperlink" Target="http://zakon.belregion.ru/upload/iblock/7cb/%D0%9F%D1%80%D0%B8%D0%BA%D0%B0%D0%B7%20%E2%84%9632-7%20%D0%BE%D1%82%207.12.2018.pdf" TargetMode="External"/><Relationship Id="rId33" Type="http://schemas.openxmlformats.org/officeDocument/2006/relationships/hyperlink" Target="http://zakon.belregion.ru/upload/iblock/46f/%D0%9F%D1%80%D0%B8%D0%BA%D0%B0%D0%B7%20%E2%84%9628-3%20%D0%BE%D1%82%2027.11.2018.pdf" TargetMode="External"/><Relationship Id="rId2" Type="http://schemas.openxmlformats.org/officeDocument/2006/relationships/hyperlink" Target="http://zakon.belregion.ru/upload/iblock/aec/%D0%9F%D1%80%D0%B8%D0%BA%D0%B0%D0%B7%20%E2%84%9632-3%20%D0%BE%D1%82%207.12.2018.pdf" TargetMode="External"/><Relationship Id="rId16" Type="http://schemas.openxmlformats.org/officeDocument/2006/relationships/hyperlink" Target="http://zakon.belregion.ru/upload/iblock/496/39_5.pdf" TargetMode="External"/><Relationship Id="rId20" Type="http://schemas.openxmlformats.org/officeDocument/2006/relationships/hyperlink" Target="http://zakon.belregion.ru/upload/iblock/6c3/%D0%9F%D1%80%D0%B8%D0%BA%D0%B0%D0%B7%20%E2%84%9632-8%20%D0%BE%D1%82%207.12.2018.pdf" TargetMode="External"/><Relationship Id="rId29" Type="http://schemas.openxmlformats.org/officeDocument/2006/relationships/hyperlink" Target="http://zakon.belregion.ru/upload/iblock/2d8/%D0%9F%D1%80%D0%B8%D0%BA%D0%B0%D0%B7%20%E2%84%9632-9%20%D0%BE%D1%82%207.12.2018.pdf" TargetMode="External"/><Relationship Id="rId1" Type="http://schemas.openxmlformats.org/officeDocument/2006/relationships/hyperlink" Target="http://zakon.belregion.ru/upload/iblock/07f/%D0%9F%D1%80%D0%B8%D0%BA%D0%B0%D0%B7%20%E2%84%9632-1%20%D0%BE%D1%82%207.12.2018.pdf" TargetMode="External"/><Relationship Id="rId6" Type="http://schemas.openxmlformats.org/officeDocument/2006/relationships/hyperlink" Target="http://zakon.belregion.ru/upload/iblock/88b/%D0%9F%D1%80%D0%B8%D0%BA%D0%B0%D0%B7%20%E2%84%9632-11%20%D0%BE%D1%82%207.12.2018.pdf" TargetMode="External"/><Relationship Id="rId11" Type="http://schemas.openxmlformats.org/officeDocument/2006/relationships/hyperlink" Target="http://zakon.belregion.ru/upload/iblock/007/39_4.pdf" TargetMode="External"/><Relationship Id="rId24" Type="http://schemas.openxmlformats.org/officeDocument/2006/relationships/hyperlink" Target="http://zakon.belregion.ru/upload/iblock/42a/%D0%9F%D1%80%D0%B8%D0%BA%D0%B0%D0%B7%20%E2%84%9632-14%20%D0%BE%D1%82%207.12.2018.pdf" TargetMode="External"/><Relationship Id="rId32" Type="http://schemas.openxmlformats.org/officeDocument/2006/relationships/hyperlink" Target="http://zakon.belregion.ru/upload/iblock/172/%D0%9F%D1%80%D0%B8%D0%BA%D0%B0%D0%B7%20%E2%84%9628-8%20%D0%BE%D1%82%2027.11.2018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zakon.belregion.ru/upload/iblock/5eb/%D0%9F%D1%80%D0%B8%D0%BA%D0%B0%D0%B7%2033_97.pdf" TargetMode="External"/><Relationship Id="rId15" Type="http://schemas.openxmlformats.org/officeDocument/2006/relationships/hyperlink" Target="http://zakon.belregion.ru/upload/iblock/103/%D0%BF%D1%80%D0%B8%D0%BA%D0%B0%D0%B7%206%202.pdf" TargetMode="External"/><Relationship Id="rId23" Type="http://schemas.openxmlformats.org/officeDocument/2006/relationships/hyperlink" Target="http://zakon.belregion.ru/upload/iblock/6b4/%D0%9F%D1%80%D0%B8%D0%BA%D0%B0%D0%B7%20%E2%84%9633-109%20%D0%BE%D1%82%2014.12.2018.pdf" TargetMode="External"/><Relationship Id="rId28" Type="http://schemas.openxmlformats.org/officeDocument/2006/relationships/hyperlink" Target="http://zakon.belregion.ru/upload/iblock/96d/%D0%9F%D1%80%D0%B8%D0%BA%D0%B0%D0%B7%20%E2%84%9633-108%20%D0%BE%D1%82%2014.12.2018.pdf" TargetMode="External"/><Relationship Id="rId36" Type="http://schemas.openxmlformats.org/officeDocument/2006/relationships/hyperlink" Target="http://zakon.belregion.ru/upload/iblock/686/%D0%9F%D1%80%D0%B8%D0%BA%D0%B0%D0%B7%20%E2%84%9632-10%20%D0%BE%D1%82%207.12.2018.pdf" TargetMode="External"/><Relationship Id="rId10" Type="http://schemas.openxmlformats.org/officeDocument/2006/relationships/hyperlink" Target="http://zakon.belregion.ru/upload/iblock/e0a/%D0%9F%D1%80%D0%B8%D0%BA%D0%B0%D0%B7%20%E2%84%9632-4%20%D0%BE%D1%82%207.12.2018.pdf" TargetMode="External"/><Relationship Id="rId19" Type="http://schemas.openxmlformats.org/officeDocument/2006/relationships/hyperlink" Target="http://zakon.belregion.ru/upload/iblock/85d/%D0%9F%D1%80%D0%B8%D0%BA%D0%B0%D0%B7%20%E2%84%9632-6%20%D0%BE%D1%82%207.12.2018.pdf" TargetMode="External"/><Relationship Id="rId31" Type="http://schemas.openxmlformats.org/officeDocument/2006/relationships/hyperlink" Target="http://zakon.belregion.ru/upload/iblock/624/%D0%9F%D1%80%D0%B8%D0%BA%D0%B0%D0%B7%20%E2%84%9628-1%20%D0%BE%D1%82%2027.11.2018.pdf" TargetMode="External"/><Relationship Id="rId4" Type="http://schemas.openxmlformats.org/officeDocument/2006/relationships/hyperlink" Target="http://zakon.belregion.ru/upload/iblock/039/%D0%9F%D1%80%D0%B8%D0%BA%D0%B0%D0%B7%2033_96.pdf" TargetMode="External"/><Relationship Id="rId9" Type="http://schemas.openxmlformats.org/officeDocument/2006/relationships/hyperlink" Target="http://zakon.belregion.ru/upload/iblock/a36/%D0%9F%D1%80%D0%B8%D0%BA%D0%B0%D0%B7%20%E2%84%9633-100%20%D0%BE%D1%82%2014.12.2018.pdf" TargetMode="External"/><Relationship Id="rId14" Type="http://schemas.openxmlformats.org/officeDocument/2006/relationships/hyperlink" Target="http://zakon.belregion.ru/upload/iblock/6e9/%D0%9F%D1%80%D0%B8%D0%BA%D0%B0%D0%B7%20%E2%84%9633-102%20%D0%BE%D1%82%2014.12.2018.pdf" TargetMode="External"/><Relationship Id="rId22" Type="http://schemas.openxmlformats.org/officeDocument/2006/relationships/hyperlink" Target="http://zakon.belregion.ru/upload/iblock/6f5/%D0%9F%D1%80%D0%B8%D0%BA%D0%B0%D0%B7%20%E2%84%9633-104%20%D0%BE%D1%82%2014.12.2018.pdf" TargetMode="External"/><Relationship Id="rId27" Type="http://schemas.openxmlformats.org/officeDocument/2006/relationships/hyperlink" Target="http://zakon.belregion.ru/upload/iblock/47e/%D0%9F%D1%80%D0%B8%D0%BA%D0%B0%D0%B7%20%E2%84%9633-106%20%D0%BE%D1%82%2014.12.2018.pdf" TargetMode="External"/><Relationship Id="rId30" Type="http://schemas.openxmlformats.org/officeDocument/2006/relationships/hyperlink" Target="http://zakon.belregion.ru/upload/iblock/d59/%D0%9F%D1%80%D0%B8%D0%BA%D0%B0%D0%B7%20%E2%84%9632-15%20%D0%BE%D1%82%207.12.2018.pdf" TargetMode="External"/><Relationship Id="rId35" Type="http://schemas.openxmlformats.org/officeDocument/2006/relationships/hyperlink" Target="http://zakon.belregion.ru/upload/iblock/046/%D0%9F%D1%80%D0%B8%D0%BA%D0%B0%D0%B7%2033_94.pdf" TargetMode="External"/><Relationship Id="rId8" Type="http://schemas.openxmlformats.org/officeDocument/2006/relationships/hyperlink" Target="http://zakon.belregion.ru/upload/iblock/cb5/%D0%9F%D1%80%D0%B8%D0%BA%D0%B0%D0%B7%2033_99.pdf" TargetMode="External"/><Relationship Id="rId3" Type="http://schemas.openxmlformats.org/officeDocument/2006/relationships/hyperlink" Target="http://zakon.belregion.ru/upload/iblock/c65/%D0%9F%D1%80%D0%B8%D0%BA%D0%B0%D0%B7%20%E2%84%9632-2%20%D0%BE%D1%82%207.12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5"/>
  <sheetViews>
    <sheetView tabSelected="1" zoomScale="78" zoomScaleNormal="78" zoomScaleSheetLayoutView="75" workbookViewId="0">
      <pane xSplit="3" ySplit="11" topLeftCell="D12" activePane="bottomRight" state="frozenSplit"/>
      <selection pane="topRight" activeCell="J1" sqref="J1"/>
      <selection pane="bottomLeft" activeCell="A8" sqref="A8"/>
      <selection pane="bottomRight" activeCell="V15" sqref="V15"/>
    </sheetView>
  </sheetViews>
  <sheetFormatPr defaultRowHeight="15" x14ac:dyDescent="0.25"/>
  <cols>
    <col min="1" max="1" width="0" hidden="1" customWidth="1"/>
    <col min="2" max="2" width="6.140625" style="9" customWidth="1"/>
    <col min="3" max="3" width="55.85546875" customWidth="1"/>
    <col min="4" max="4" width="11.140625" customWidth="1"/>
    <col min="5" max="5" width="11.85546875" customWidth="1"/>
    <col min="6" max="6" width="10.85546875" customWidth="1"/>
    <col min="7" max="7" width="11.42578125" customWidth="1"/>
    <col min="8" max="8" width="10.42578125" customWidth="1"/>
    <col min="9" max="9" width="11.28515625" customWidth="1"/>
    <col min="10" max="10" width="10.85546875" customWidth="1"/>
    <col min="11" max="11" width="10.28515625" customWidth="1"/>
    <col min="12" max="12" width="11.140625" customWidth="1"/>
    <col min="13" max="14" width="11.5703125" customWidth="1"/>
    <col min="15" max="15" width="34" customWidth="1"/>
  </cols>
  <sheetData>
    <row r="1" spans="1:15" ht="30" customHeight="1" x14ac:dyDescent="0.3">
      <c r="B1" s="1" t="s">
        <v>0</v>
      </c>
      <c r="C1" s="168" t="s">
        <v>96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5" ht="23.25" customHeight="1" thickBot="1" x14ac:dyDescent="0.3">
      <c r="B2" s="1"/>
      <c r="C2" s="2"/>
      <c r="D2" s="3"/>
      <c r="E2" s="3"/>
      <c r="F2" s="1"/>
      <c r="G2" s="1"/>
      <c r="H2" s="1"/>
      <c r="I2" s="4"/>
      <c r="J2" s="4"/>
      <c r="K2" s="4"/>
      <c r="L2" s="1"/>
      <c r="M2" s="3"/>
      <c r="N2" s="3"/>
    </row>
    <row r="3" spans="1:15" ht="12.75" hidden="1" customHeight="1" x14ac:dyDescent="0.25">
      <c r="B3" s="1"/>
      <c r="C3" s="5" t="s">
        <v>1</v>
      </c>
      <c r="D3" s="3"/>
      <c r="E3" s="3"/>
      <c r="F3" s="1"/>
      <c r="G3" s="1"/>
      <c r="H3" s="1"/>
      <c r="I3" s="4"/>
      <c r="J3" s="4"/>
      <c r="K3" s="4"/>
      <c r="L3" s="1"/>
      <c r="M3" s="3"/>
      <c r="N3" s="3"/>
    </row>
    <row r="4" spans="1:15" ht="12.75" hidden="1" customHeight="1" x14ac:dyDescent="0.25">
      <c r="B4" s="1"/>
      <c r="C4" s="6" t="s">
        <v>2</v>
      </c>
      <c r="D4" s="3"/>
      <c r="E4" s="3"/>
      <c r="F4" s="1"/>
      <c r="G4" s="1"/>
      <c r="H4" s="1"/>
      <c r="I4" s="4"/>
      <c r="J4" s="4"/>
      <c r="K4" s="4"/>
      <c r="L4" s="1"/>
      <c r="M4" s="3"/>
      <c r="N4" s="3"/>
    </row>
    <row r="5" spans="1:15" ht="12.75" hidden="1" customHeight="1" x14ac:dyDescent="0.25">
      <c r="B5" s="1"/>
      <c r="C5" s="6" t="s">
        <v>3</v>
      </c>
      <c r="D5" s="3"/>
      <c r="E5" s="3"/>
      <c r="F5" s="1"/>
      <c r="G5" s="1"/>
      <c r="H5" s="1"/>
      <c r="I5" s="4"/>
      <c r="J5" s="4"/>
      <c r="K5" s="4"/>
      <c r="L5" s="1"/>
      <c r="M5" s="3"/>
      <c r="N5" s="3"/>
    </row>
    <row r="6" spans="1:15" ht="15.75" hidden="1" customHeight="1" thickBot="1" x14ac:dyDescent="0.3">
      <c r="B6" s="1"/>
      <c r="C6" s="7" t="s">
        <v>4</v>
      </c>
      <c r="D6" s="1"/>
      <c r="E6" s="1"/>
      <c r="F6" s="8"/>
      <c r="G6" s="1"/>
      <c r="H6" s="1"/>
      <c r="I6" s="1"/>
      <c r="J6" s="1"/>
      <c r="K6" s="1"/>
      <c r="L6" s="1"/>
      <c r="M6" s="1"/>
      <c r="N6" s="1"/>
    </row>
    <row r="7" spans="1:15" ht="27.75" customHeight="1" x14ac:dyDescent="0.25">
      <c r="A7" s="185" t="s">
        <v>5</v>
      </c>
      <c r="B7" s="188" t="s">
        <v>6</v>
      </c>
      <c r="C7" s="191" t="s">
        <v>7</v>
      </c>
      <c r="D7" s="194" t="s">
        <v>42</v>
      </c>
      <c r="E7" s="194"/>
      <c r="F7" s="194"/>
      <c r="G7" s="194"/>
      <c r="H7" s="194"/>
      <c r="I7" s="194"/>
      <c r="J7" s="194"/>
      <c r="K7" s="194"/>
      <c r="L7" s="194"/>
      <c r="M7" s="194"/>
      <c r="N7" s="195"/>
      <c r="O7" s="162" t="s">
        <v>62</v>
      </c>
    </row>
    <row r="8" spans="1:15" ht="15.75" customHeight="1" thickBot="1" x14ac:dyDescent="0.3">
      <c r="A8" s="186"/>
      <c r="B8" s="189"/>
      <c r="C8" s="192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7"/>
      <c r="O8" s="163"/>
    </row>
    <row r="9" spans="1:15" ht="53.25" customHeight="1" thickBot="1" x14ac:dyDescent="0.3">
      <c r="A9" s="186"/>
      <c r="B9" s="189"/>
      <c r="C9" s="192"/>
      <c r="D9" s="183" t="s">
        <v>8</v>
      </c>
      <c r="E9" s="183"/>
      <c r="F9" s="183"/>
      <c r="G9" s="184"/>
      <c r="H9" s="175" t="s">
        <v>50</v>
      </c>
      <c r="I9" s="177" t="s">
        <v>52</v>
      </c>
      <c r="J9" s="178"/>
      <c r="K9" s="178"/>
      <c r="L9" s="178"/>
      <c r="M9" s="179"/>
      <c r="N9" s="175" t="s">
        <v>51</v>
      </c>
      <c r="O9" s="163"/>
    </row>
    <row r="10" spans="1:15" ht="51.75" customHeight="1" thickBot="1" x14ac:dyDescent="0.3">
      <c r="A10" s="187"/>
      <c r="B10" s="190"/>
      <c r="C10" s="193"/>
      <c r="D10" s="13" t="s">
        <v>9</v>
      </c>
      <c r="E10" s="13" t="s">
        <v>10</v>
      </c>
      <c r="F10" s="14" t="s">
        <v>11</v>
      </c>
      <c r="G10" s="15" t="s">
        <v>12</v>
      </c>
      <c r="H10" s="176"/>
      <c r="I10" s="12" t="s">
        <v>9</v>
      </c>
      <c r="J10" s="10" t="s">
        <v>13</v>
      </c>
      <c r="K10" s="16" t="s">
        <v>14</v>
      </c>
      <c r="L10" s="10" t="s">
        <v>11</v>
      </c>
      <c r="M10" s="11" t="s">
        <v>12</v>
      </c>
      <c r="N10" s="176"/>
      <c r="O10" s="164"/>
    </row>
    <row r="11" spans="1:15" ht="15.75" customHeight="1" thickBot="1" x14ac:dyDescent="0.3">
      <c r="A11" s="17"/>
      <c r="B11" s="82">
        <v>1</v>
      </c>
      <c r="C11" s="18">
        <v>2</v>
      </c>
      <c r="D11" s="19">
        <v>3</v>
      </c>
      <c r="E11" s="22">
        <v>4</v>
      </c>
      <c r="F11" s="20">
        <v>5</v>
      </c>
      <c r="G11" s="22">
        <v>6</v>
      </c>
      <c r="H11" s="23">
        <v>7</v>
      </c>
      <c r="I11" s="21">
        <v>8</v>
      </c>
      <c r="J11" s="20">
        <v>9</v>
      </c>
      <c r="K11" s="24">
        <v>9</v>
      </c>
      <c r="L11" s="20">
        <v>10</v>
      </c>
      <c r="M11" s="79">
        <v>11</v>
      </c>
      <c r="N11" s="114">
        <v>12</v>
      </c>
      <c r="O11" s="149">
        <v>13</v>
      </c>
    </row>
    <row r="12" spans="1:15" ht="40.5" customHeight="1" x14ac:dyDescent="0.25">
      <c r="A12" s="25">
        <v>1</v>
      </c>
      <c r="B12" s="83">
        <v>1</v>
      </c>
      <c r="C12" s="26" t="s">
        <v>15</v>
      </c>
      <c r="D12" s="28">
        <v>1845.31</v>
      </c>
      <c r="E12" s="27">
        <v>1845.31</v>
      </c>
      <c r="F12" s="29">
        <v>1882.22</v>
      </c>
      <c r="G12" s="30">
        <v>1882.22</v>
      </c>
      <c r="H12" s="38">
        <f t="shared" ref="H12:H32" si="0">F12/D12</f>
        <v>1.0200020592745935</v>
      </c>
      <c r="I12" s="84">
        <v>3287.1</v>
      </c>
      <c r="J12" s="27">
        <v>3287.1</v>
      </c>
      <c r="K12" s="109">
        <v>1</v>
      </c>
      <c r="L12" s="29">
        <v>3560.0216861542408</v>
      </c>
      <c r="M12" s="30">
        <v>3560.0216861542408</v>
      </c>
      <c r="N12" s="115">
        <f t="shared" ref="N12:N34" si="1">L12/I12</f>
        <v>1.0830281056719422</v>
      </c>
      <c r="O12" s="151" t="s">
        <v>61</v>
      </c>
    </row>
    <row r="13" spans="1:15" ht="43.5" customHeight="1" x14ac:dyDescent="0.25">
      <c r="A13" s="34">
        <v>3</v>
      </c>
      <c r="B13" s="64">
        <v>2</v>
      </c>
      <c r="C13" s="35" t="s">
        <v>59</v>
      </c>
      <c r="D13" s="28">
        <v>1845.31</v>
      </c>
      <c r="E13" s="27">
        <v>1845.31</v>
      </c>
      <c r="F13" s="29">
        <v>1882.22</v>
      </c>
      <c r="G13" s="30">
        <v>1882.22</v>
      </c>
      <c r="H13" s="40">
        <f t="shared" si="0"/>
        <v>1.0200020592745935</v>
      </c>
      <c r="I13" s="85">
        <v>3620.96</v>
      </c>
      <c r="J13" s="36">
        <v>3620.96</v>
      </c>
      <c r="K13" s="110">
        <v>1</v>
      </c>
      <c r="L13" s="31">
        <v>3795.1696337545968</v>
      </c>
      <c r="M13" s="43">
        <v>3795.1696337545968</v>
      </c>
      <c r="N13" s="116">
        <f t="shared" si="1"/>
        <v>1.0481114493820967</v>
      </c>
      <c r="O13" s="152" t="s">
        <v>63</v>
      </c>
    </row>
    <row r="14" spans="1:15" ht="41.25" customHeight="1" x14ac:dyDescent="0.25">
      <c r="A14" s="34">
        <v>2</v>
      </c>
      <c r="B14" s="64">
        <v>3</v>
      </c>
      <c r="C14" s="39" t="s">
        <v>48</v>
      </c>
      <c r="D14" s="32">
        <v>1845.31</v>
      </c>
      <c r="E14" s="36">
        <v>1845.31</v>
      </c>
      <c r="F14" s="29">
        <v>1882.22</v>
      </c>
      <c r="G14" s="30">
        <v>1882.22</v>
      </c>
      <c r="H14" s="40">
        <f t="shared" si="0"/>
        <v>1.0200020592745935</v>
      </c>
      <c r="I14" s="85">
        <v>3481.2</v>
      </c>
      <c r="J14" s="36">
        <v>3481.2</v>
      </c>
      <c r="K14" s="110">
        <v>1</v>
      </c>
      <c r="L14" s="31">
        <v>3679.1110728324238</v>
      </c>
      <c r="M14" s="43">
        <v>3679.1110728324238</v>
      </c>
      <c r="N14" s="116">
        <f t="shared" si="1"/>
        <v>1.0568513940113824</v>
      </c>
      <c r="O14" s="153" t="s">
        <v>64</v>
      </c>
    </row>
    <row r="15" spans="1:15" ht="41.25" customHeight="1" x14ac:dyDescent="0.25">
      <c r="A15" s="34"/>
      <c r="B15" s="145">
        <v>4</v>
      </c>
      <c r="C15" s="42" t="s">
        <v>44</v>
      </c>
      <c r="D15" s="92" t="s">
        <v>32</v>
      </c>
      <c r="E15" s="48" t="s">
        <v>32</v>
      </c>
      <c r="F15" s="96" t="s">
        <v>32</v>
      </c>
      <c r="G15" s="50" t="s">
        <v>32</v>
      </c>
      <c r="H15" s="150"/>
      <c r="I15" s="85">
        <v>1150.3499999999999</v>
      </c>
      <c r="J15" s="36">
        <v>1380.4199999999998</v>
      </c>
      <c r="K15" s="110">
        <v>1</v>
      </c>
      <c r="L15" s="31">
        <v>1185.3</v>
      </c>
      <c r="M15" s="43">
        <v>1422.36</v>
      </c>
      <c r="N15" s="116">
        <v>1.030382057634633</v>
      </c>
      <c r="O15" s="152" t="s">
        <v>100</v>
      </c>
    </row>
    <row r="16" spans="1:15" ht="41.25" customHeight="1" x14ac:dyDescent="0.25">
      <c r="A16" s="34"/>
      <c r="B16" s="145">
        <v>5</v>
      </c>
      <c r="C16" s="42" t="s">
        <v>45</v>
      </c>
      <c r="D16" s="92" t="s">
        <v>32</v>
      </c>
      <c r="E16" s="48" t="s">
        <v>32</v>
      </c>
      <c r="F16" s="96" t="s">
        <v>32</v>
      </c>
      <c r="G16" s="50" t="s">
        <v>32</v>
      </c>
      <c r="H16" s="150"/>
      <c r="I16" s="85">
        <v>2004.53</v>
      </c>
      <c r="J16" s="36">
        <v>2405.4359999999997</v>
      </c>
      <c r="K16" s="110">
        <v>1</v>
      </c>
      <c r="L16" s="31">
        <v>2095.85</v>
      </c>
      <c r="M16" s="43">
        <v>2515.02</v>
      </c>
      <c r="N16" s="116">
        <v>1.0455568138167051</v>
      </c>
      <c r="O16" s="153" t="s">
        <v>92</v>
      </c>
    </row>
    <row r="17" spans="1:16" ht="54" customHeight="1" x14ac:dyDescent="0.25">
      <c r="A17" s="41">
        <v>96</v>
      </c>
      <c r="B17" s="83">
        <v>6</v>
      </c>
      <c r="C17" s="42" t="s">
        <v>58</v>
      </c>
      <c r="D17" s="32">
        <v>1563.82</v>
      </c>
      <c r="E17" s="36">
        <v>1876.5839999999998</v>
      </c>
      <c r="F17" s="29">
        <v>1595.1</v>
      </c>
      <c r="G17" s="30">
        <v>1914.12</v>
      </c>
      <c r="H17" s="40">
        <f t="shared" si="0"/>
        <v>1.0200023020552238</v>
      </c>
      <c r="I17" s="85">
        <v>3687.31</v>
      </c>
      <c r="J17" s="36">
        <v>4424.7719999999999</v>
      </c>
      <c r="K17" s="110">
        <v>1</v>
      </c>
      <c r="L17" s="31">
        <v>3738.0172880833979</v>
      </c>
      <c r="M17" s="43">
        <v>4485.6207457000774</v>
      </c>
      <c r="N17" s="116">
        <f t="shared" si="1"/>
        <v>1.0137518375410253</v>
      </c>
      <c r="O17" s="152" t="s">
        <v>66</v>
      </c>
    </row>
    <row r="18" spans="1:16" ht="33.75" customHeight="1" x14ac:dyDescent="0.25">
      <c r="A18" s="41">
        <v>97</v>
      </c>
      <c r="B18" s="64">
        <f>B17+1</f>
        <v>7</v>
      </c>
      <c r="C18" s="42" t="s">
        <v>16</v>
      </c>
      <c r="D18" s="32">
        <v>1563.82</v>
      </c>
      <c r="E18" s="36">
        <v>1876.5839999999998</v>
      </c>
      <c r="F18" s="29">
        <v>1595.1</v>
      </c>
      <c r="G18" s="43">
        <v>1914.12</v>
      </c>
      <c r="H18" s="40">
        <f t="shared" si="0"/>
        <v>1.0200023020552238</v>
      </c>
      <c r="I18" s="85">
        <v>2923.42</v>
      </c>
      <c r="J18" s="36">
        <v>3508.1039999999998</v>
      </c>
      <c r="K18" s="110">
        <v>1</v>
      </c>
      <c r="L18" s="31">
        <v>3086.7430070241121</v>
      </c>
      <c r="M18" s="43">
        <v>3704.0916084289343</v>
      </c>
      <c r="N18" s="116">
        <f t="shared" si="1"/>
        <v>1.0558671032640237</v>
      </c>
      <c r="O18" s="152" t="s">
        <v>67</v>
      </c>
    </row>
    <row r="19" spans="1:16" ht="33" customHeight="1" x14ac:dyDescent="0.25">
      <c r="A19" s="34">
        <v>10</v>
      </c>
      <c r="B19" s="64">
        <f>B18+1</f>
        <v>8</v>
      </c>
      <c r="C19" s="39" t="s">
        <v>17</v>
      </c>
      <c r="D19" s="32">
        <v>1845.31</v>
      </c>
      <c r="E19" s="36">
        <v>1845.31</v>
      </c>
      <c r="F19" s="29">
        <v>1882.22</v>
      </c>
      <c r="G19" s="30">
        <v>1882.22</v>
      </c>
      <c r="H19" s="40">
        <f t="shared" si="0"/>
        <v>1.0200020592745935</v>
      </c>
      <c r="I19" s="85">
        <v>2976.07</v>
      </c>
      <c r="J19" s="36">
        <v>2976.07</v>
      </c>
      <c r="K19" s="110">
        <v>1</v>
      </c>
      <c r="L19" s="31">
        <v>3102.0670599040709</v>
      </c>
      <c r="M19" s="43">
        <v>3102.0670599040709</v>
      </c>
      <c r="N19" s="116">
        <f t="shared" si="1"/>
        <v>1.0423367259184328</v>
      </c>
      <c r="O19" s="152" t="s">
        <v>68</v>
      </c>
    </row>
    <row r="20" spans="1:16" ht="30" customHeight="1" x14ac:dyDescent="0.25">
      <c r="A20" s="34">
        <v>11</v>
      </c>
      <c r="B20" s="146">
        <f>B19+1</f>
        <v>9</v>
      </c>
      <c r="C20" s="39" t="s">
        <v>18</v>
      </c>
      <c r="D20" s="32">
        <v>1845.31</v>
      </c>
      <c r="E20" s="36">
        <v>1845.31</v>
      </c>
      <c r="F20" s="29">
        <v>1882.22</v>
      </c>
      <c r="G20" s="30">
        <v>1882.22</v>
      </c>
      <c r="H20" s="40">
        <f t="shared" si="0"/>
        <v>1.0200020592745935</v>
      </c>
      <c r="I20" s="85">
        <v>3341.75</v>
      </c>
      <c r="J20" s="36">
        <v>3341.75</v>
      </c>
      <c r="K20" s="110">
        <v>0.9859996459341438</v>
      </c>
      <c r="L20" s="31">
        <v>3406.6053808685742</v>
      </c>
      <c r="M20" s="43">
        <v>3406.6053808685742</v>
      </c>
      <c r="N20" s="116">
        <f t="shared" si="1"/>
        <v>1.0194076100452081</v>
      </c>
      <c r="O20" s="152" t="s">
        <v>69</v>
      </c>
    </row>
    <row r="21" spans="1:16" ht="30" customHeight="1" x14ac:dyDescent="0.25">
      <c r="A21" s="41">
        <v>98</v>
      </c>
      <c r="B21" s="146">
        <f t="shared" ref="B21:B31" si="2">B20+1</f>
        <v>10</v>
      </c>
      <c r="C21" s="39" t="s">
        <v>19</v>
      </c>
      <c r="D21" s="32">
        <v>1845.31</v>
      </c>
      <c r="E21" s="36">
        <v>1845.31</v>
      </c>
      <c r="F21" s="29">
        <v>1882.22</v>
      </c>
      <c r="G21" s="43">
        <v>1882.22</v>
      </c>
      <c r="H21" s="40">
        <f t="shared" si="0"/>
        <v>1.0200020592745935</v>
      </c>
      <c r="I21" s="85">
        <v>3369.52</v>
      </c>
      <c r="J21" s="36">
        <v>3369.52</v>
      </c>
      <c r="K21" s="110">
        <v>1</v>
      </c>
      <c r="L21" s="31">
        <v>3528.0368186215715</v>
      </c>
      <c r="M21" s="43">
        <v>3528.0368186215715</v>
      </c>
      <c r="N21" s="116">
        <f t="shared" si="1"/>
        <v>1.0470443323148613</v>
      </c>
      <c r="O21" s="152" t="s">
        <v>70</v>
      </c>
    </row>
    <row r="22" spans="1:16" ht="30" customHeight="1" x14ac:dyDescent="0.25">
      <c r="A22" s="41">
        <v>99</v>
      </c>
      <c r="B22" s="146">
        <f t="shared" si="2"/>
        <v>11</v>
      </c>
      <c r="C22" s="42" t="s">
        <v>20</v>
      </c>
      <c r="D22" s="32">
        <v>1563.82</v>
      </c>
      <c r="E22" s="36">
        <v>1876.5839999999998</v>
      </c>
      <c r="F22" s="29">
        <v>1595.1</v>
      </c>
      <c r="G22" s="30">
        <v>1914.12</v>
      </c>
      <c r="H22" s="40">
        <f t="shared" si="0"/>
        <v>1.0200023020552238</v>
      </c>
      <c r="I22" s="85">
        <v>3163.88</v>
      </c>
      <c r="J22" s="36">
        <v>3796.6559999999999</v>
      </c>
      <c r="K22" s="110">
        <v>1</v>
      </c>
      <c r="L22" s="31">
        <v>3223.6444632508328</v>
      </c>
      <c r="M22" s="43">
        <v>3868.3733559009993</v>
      </c>
      <c r="N22" s="116">
        <f t="shared" si="1"/>
        <v>1.0188896112529024</v>
      </c>
      <c r="O22" s="152" t="s">
        <v>71</v>
      </c>
    </row>
    <row r="23" spans="1:16" ht="30" customHeight="1" x14ac:dyDescent="0.25">
      <c r="A23" s="41">
        <v>100</v>
      </c>
      <c r="B23" s="146">
        <f t="shared" si="2"/>
        <v>12</v>
      </c>
      <c r="C23" s="39" t="s">
        <v>21</v>
      </c>
      <c r="D23" s="32">
        <v>1845.31</v>
      </c>
      <c r="E23" s="36">
        <v>1845.31</v>
      </c>
      <c r="F23" s="29">
        <v>1882.22</v>
      </c>
      <c r="G23" s="43">
        <v>1882.22</v>
      </c>
      <c r="H23" s="40">
        <f t="shared" si="0"/>
        <v>1.0200020592745935</v>
      </c>
      <c r="I23" s="85">
        <v>3783.78</v>
      </c>
      <c r="J23" s="36">
        <v>3783.78</v>
      </c>
      <c r="K23" s="110">
        <v>1</v>
      </c>
      <c r="L23" s="31">
        <v>3886.5737351900948</v>
      </c>
      <c r="M23" s="43">
        <v>3886.5737351900948</v>
      </c>
      <c r="N23" s="116">
        <f t="shared" si="1"/>
        <v>1.0271669428957535</v>
      </c>
      <c r="O23" s="152" t="s">
        <v>72</v>
      </c>
    </row>
    <row r="24" spans="1:16" ht="30.75" customHeight="1" x14ac:dyDescent="0.25">
      <c r="A24" s="34">
        <v>4</v>
      </c>
      <c r="B24" s="146">
        <f t="shared" si="2"/>
        <v>13</v>
      </c>
      <c r="C24" s="39" t="s">
        <v>22</v>
      </c>
      <c r="D24" s="45">
        <v>1845.31</v>
      </c>
      <c r="E24" s="44">
        <v>1845.31</v>
      </c>
      <c r="F24" s="31">
        <v>1882.22</v>
      </c>
      <c r="G24" s="43">
        <v>1882.22</v>
      </c>
      <c r="H24" s="40">
        <f t="shared" si="0"/>
        <v>1.0200020592745935</v>
      </c>
      <c r="I24" s="85">
        <v>3364.2400425792221</v>
      </c>
      <c r="J24" s="36">
        <v>3364.2400425792221</v>
      </c>
      <c r="K24" s="110">
        <v>0.93999967660596651</v>
      </c>
      <c r="L24" s="31">
        <v>3430.7784968795431</v>
      </c>
      <c r="M24" s="43">
        <v>3430.7784968795431</v>
      </c>
      <c r="N24" s="116">
        <f t="shared" si="1"/>
        <v>1.0197781530028127</v>
      </c>
      <c r="O24" s="152" t="s">
        <v>73</v>
      </c>
    </row>
    <row r="25" spans="1:16" ht="30.75" customHeight="1" x14ac:dyDescent="0.25">
      <c r="A25" s="34">
        <v>15</v>
      </c>
      <c r="B25" s="146">
        <f t="shared" si="2"/>
        <v>14</v>
      </c>
      <c r="C25" s="39" t="s">
        <v>43</v>
      </c>
      <c r="D25" s="32">
        <v>1845.31</v>
      </c>
      <c r="E25" s="36">
        <v>1845.31</v>
      </c>
      <c r="F25" s="29">
        <v>1882.22</v>
      </c>
      <c r="G25" s="30">
        <v>1882.22</v>
      </c>
      <c r="H25" s="40">
        <f t="shared" si="0"/>
        <v>1.0200020592745935</v>
      </c>
      <c r="I25" s="85">
        <v>3159.8100320000003</v>
      </c>
      <c r="J25" s="36">
        <v>3159.8100320000003</v>
      </c>
      <c r="K25" s="110">
        <v>0.98639875131891941</v>
      </c>
      <c r="L25" s="31">
        <v>3220.8584921719325</v>
      </c>
      <c r="M25" s="43">
        <v>3220.8584921719325</v>
      </c>
      <c r="N25" s="116">
        <f t="shared" si="1"/>
        <v>1.0193202944334256</v>
      </c>
      <c r="O25" s="152" t="s">
        <v>83</v>
      </c>
      <c r="P25" s="148"/>
    </row>
    <row r="26" spans="1:16" ht="40.5" customHeight="1" x14ac:dyDescent="0.25">
      <c r="A26" s="34">
        <v>5</v>
      </c>
      <c r="B26" s="146">
        <f t="shared" si="2"/>
        <v>15</v>
      </c>
      <c r="C26" s="47" t="s">
        <v>57</v>
      </c>
      <c r="D26" s="32">
        <v>1563.82</v>
      </c>
      <c r="E26" s="36">
        <v>1876.5839999999998</v>
      </c>
      <c r="F26" s="29">
        <v>1595.1</v>
      </c>
      <c r="G26" s="30">
        <v>1914.12</v>
      </c>
      <c r="H26" s="40">
        <f t="shared" si="0"/>
        <v>1.0200023020552238</v>
      </c>
      <c r="I26" s="85">
        <v>3027.18</v>
      </c>
      <c r="J26" s="36">
        <v>3632.6159999999995</v>
      </c>
      <c r="K26" s="110">
        <v>0.96000076110499755</v>
      </c>
      <c r="L26" s="31">
        <v>3127.6684144188075</v>
      </c>
      <c r="M26" s="43">
        <v>3753.2020973025687</v>
      </c>
      <c r="N26" s="116">
        <f t="shared" si="1"/>
        <v>1.033195387925002</v>
      </c>
      <c r="O26" s="152" t="s">
        <v>65</v>
      </c>
    </row>
    <row r="27" spans="1:16" ht="39.75" customHeight="1" x14ac:dyDescent="0.25">
      <c r="A27" s="41">
        <v>101</v>
      </c>
      <c r="B27" s="146">
        <f t="shared" si="2"/>
        <v>16</v>
      </c>
      <c r="C27" s="39" t="s">
        <v>23</v>
      </c>
      <c r="D27" s="32">
        <v>1845.31</v>
      </c>
      <c r="E27" s="36">
        <v>1845.31</v>
      </c>
      <c r="F27" s="29">
        <v>1882.22</v>
      </c>
      <c r="G27" s="30">
        <v>1882.22</v>
      </c>
      <c r="H27" s="40">
        <f t="shared" si="0"/>
        <v>1.0200020592745935</v>
      </c>
      <c r="I27" s="85">
        <v>3012.87</v>
      </c>
      <c r="J27" s="36">
        <v>3012.87</v>
      </c>
      <c r="K27" s="110">
        <v>1</v>
      </c>
      <c r="L27" s="31">
        <v>3079.2719755423318</v>
      </c>
      <c r="M27" s="43">
        <v>3079.2719755423318</v>
      </c>
      <c r="N27" s="116">
        <f t="shared" si="1"/>
        <v>1.0220394426385246</v>
      </c>
      <c r="O27" s="152" t="s">
        <v>76</v>
      </c>
    </row>
    <row r="28" spans="1:16" ht="30" customHeight="1" x14ac:dyDescent="0.25">
      <c r="A28" s="41">
        <v>102</v>
      </c>
      <c r="B28" s="146">
        <f t="shared" si="2"/>
        <v>17</v>
      </c>
      <c r="C28" s="39" t="s">
        <v>24</v>
      </c>
      <c r="D28" s="32">
        <v>1845.31</v>
      </c>
      <c r="E28" s="36">
        <v>1845.31</v>
      </c>
      <c r="F28" s="29">
        <v>1882.22</v>
      </c>
      <c r="G28" s="30">
        <v>1882.22</v>
      </c>
      <c r="H28" s="40">
        <f t="shared" si="0"/>
        <v>1.0200020592745935</v>
      </c>
      <c r="I28" s="85">
        <v>3439.4</v>
      </c>
      <c r="J28" s="36">
        <v>3439.4</v>
      </c>
      <c r="K28" s="110">
        <v>1</v>
      </c>
      <c r="L28" s="31">
        <v>3605.890536770034</v>
      </c>
      <c r="M28" s="43">
        <v>3605.890536770034</v>
      </c>
      <c r="N28" s="116">
        <f t="shared" si="1"/>
        <v>1.0484068549078427</v>
      </c>
      <c r="O28" s="152" t="s">
        <v>74</v>
      </c>
    </row>
    <row r="29" spans="1:16" ht="30" customHeight="1" x14ac:dyDescent="0.25">
      <c r="A29" s="34">
        <v>16</v>
      </c>
      <c r="B29" s="146">
        <f t="shared" si="2"/>
        <v>18</v>
      </c>
      <c r="C29" s="39" t="s">
        <v>25</v>
      </c>
      <c r="D29" s="32">
        <v>1845.31</v>
      </c>
      <c r="E29" s="36">
        <v>1845.31</v>
      </c>
      <c r="F29" s="29">
        <v>1882.22</v>
      </c>
      <c r="G29" s="43">
        <v>1882.22</v>
      </c>
      <c r="H29" s="40">
        <f t="shared" si="0"/>
        <v>1.0200020592745935</v>
      </c>
      <c r="I29" s="85">
        <v>3817.9997999999996</v>
      </c>
      <c r="J29" s="36">
        <v>3817.9997999999996</v>
      </c>
      <c r="K29" s="110">
        <v>0.96998577286376997</v>
      </c>
      <c r="L29" s="31">
        <v>3950.9047432511202</v>
      </c>
      <c r="M29" s="43">
        <v>3950.9047432511202</v>
      </c>
      <c r="N29" s="116">
        <f t="shared" si="1"/>
        <v>1.0348100969652017</v>
      </c>
      <c r="O29" s="152" t="s">
        <v>77</v>
      </c>
    </row>
    <row r="30" spans="1:16" ht="30" customHeight="1" x14ac:dyDescent="0.25">
      <c r="A30" s="41">
        <v>103</v>
      </c>
      <c r="B30" s="146">
        <f t="shared" si="2"/>
        <v>19</v>
      </c>
      <c r="C30" s="39" t="s">
        <v>97</v>
      </c>
      <c r="D30" s="32">
        <v>1845.31</v>
      </c>
      <c r="E30" s="36">
        <v>1845.31</v>
      </c>
      <c r="F30" s="29">
        <v>1882.22</v>
      </c>
      <c r="G30" s="43">
        <v>1882.22</v>
      </c>
      <c r="H30" s="40">
        <f t="shared" si="0"/>
        <v>1.0200020592745935</v>
      </c>
      <c r="I30" s="85">
        <v>3186</v>
      </c>
      <c r="J30" s="36">
        <v>3186</v>
      </c>
      <c r="K30" s="161">
        <v>0.97799961322049189</v>
      </c>
      <c r="L30" s="31">
        <v>3262.4217369292473</v>
      </c>
      <c r="M30" s="43">
        <v>3262.4217369292473</v>
      </c>
      <c r="N30" s="116">
        <f t="shared" si="1"/>
        <v>1.0239867347549427</v>
      </c>
      <c r="O30" s="152" t="s">
        <v>84</v>
      </c>
      <c r="P30" s="148"/>
    </row>
    <row r="31" spans="1:16" ht="30" customHeight="1" x14ac:dyDescent="0.25">
      <c r="A31" s="41">
        <v>105</v>
      </c>
      <c r="B31" s="146">
        <f t="shared" si="2"/>
        <v>20</v>
      </c>
      <c r="C31" s="47" t="s">
        <v>26</v>
      </c>
      <c r="D31" s="32">
        <v>1563.82</v>
      </c>
      <c r="E31" s="36">
        <v>1876.5839999999998</v>
      </c>
      <c r="F31" s="29">
        <v>1595.1</v>
      </c>
      <c r="G31" s="30">
        <v>1914.12</v>
      </c>
      <c r="H31" s="40">
        <f t="shared" si="0"/>
        <v>1.0200023020552238</v>
      </c>
      <c r="I31" s="85">
        <v>2641.6956</v>
      </c>
      <c r="J31" s="36">
        <v>3170.0347200000001</v>
      </c>
      <c r="K31" s="161">
        <v>0.98399999999999999</v>
      </c>
      <c r="L31" s="31">
        <v>2695.1471889436552</v>
      </c>
      <c r="M31" s="43">
        <v>3234.176626732386</v>
      </c>
      <c r="N31" s="116">
        <f t="shared" si="1"/>
        <v>1.0202338183641049</v>
      </c>
      <c r="O31" s="152" t="s">
        <v>75</v>
      </c>
    </row>
    <row r="32" spans="1:16" ht="39.75" customHeight="1" x14ac:dyDescent="0.25">
      <c r="A32" s="204">
        <v>6</v>
      </c>
      <c r="B32" s="206">
        <f>B31+1</f>
        <v>21</v>
      </c>
      <c r="C32" s="42" t="s">
        <v>27</v>
      </c>
      <c r="D32" s="32">
        <v>1563.82</v>
      </c>
      <c r="E32" s="36">
        <v>1876.5839999999998</v>
      </c>
      <c r="F32" s="29">
        <v>1595.1</v>
      </c>
      <c r="G32" s="30">
        <v>1914.12</v>
      </c>
      <c r="H32" s="40">
        <f t="shared" si="0"/>
        <v>1.0200023020552238</v>
      </c>
      <c r="I32" s="85">
        <v>3264.37</v>
      </c>
      <c r="J32" s="36">
        <v>3917.2439999999997</v>
      </c>
      <c r="K32" s="110">
        <v>1</v>
      </c>
      <c r="L32" s="31">
        <v>3329.7384990942242</v>
      </c>
      <c r="M32" s="43">
        <v>3995.6861989130689</v>
      </c>
      <c r="N32" s="116">
        <f t="shared" si="1"/>
        <v>1.0200248437199901</v>
      </c>
      <c r="O32" s="152" t="s">
        <v>78</v>
      </c>
    </row>
    <row r="33" spans="1:15" ht="55.5" customHeight="1" x14ac:dyDescent="0.25">
      <c r="A33" s="205"/>
      <c r="B33" s="207"/>
      <c r="C33" s="42" t="s">
        <v>49</v>
      </c>
      <c r="D33" s="32" t="s">
        <v>28</v>
      </c>
      <c r="E33" s="48" t="s">
        <v>28</v>
      </c>
      <c r="F33" s="49" t="s">
        <v>28</v>
      </c>
      <c r="G33" s="50" t="s">
        <v>28</v>
      </c>
      <c r="H33" s="40"/>
      <c r="I33" s="85">
        <v>1204.92383</v>
      </c>
      <c r="J33" s="36">
        <v>1445.908596</v>
      </c>
      <c r="K33" s="110">
        <v>0.97899999999999998</v>
      </c>
      <c r="L33" s="31">
        <v>1230.0999999999999</v>
      </c>
      <c r="M33" s="43">
        <v>1476.12</v>
      </c>
      <c r="N33" s="117">
        <f t="shared" si="1"/>
        <v>1.0208944079062656</v>
      </c>
      <c r="O33" s="152" t="s">
        <v>78</v>
      </c>
    </row>
    <row r="34" spans="1:15" ht="44.25" customHeight="1" thickBot="1" x14ac:dyDescent="0.3">
      <c r="A34" s="34">
        <v>14</v>
      </c>
      <c r="B34" s="64">
        <f>B32+1</f>
        <v>22</v>
      </c>
      <c r="C34" s="51" t="s">
        <v>29</v>
      </c>
      <c r="D34" s="31">
        <v>1563.82</v>
      </c>
      <c r="E34" s="36">
        <v>1876.5839999999998</v>
      </c>
      <c r="F34" s="31">
        <v>1595.1</v>
      </c>
      <c r="G34" s="43">
        <v>1914.12</v>
      </c>
      <c r="H34" s="40">
        <f>F34/D34</f>
        <v>1.0200023020552238</v>
      </c>
      <c r="I34" s="85">
        <v>1563.82</v>
      </c>
      <c r="J34" s="36">
        <v>1876.5839999999998</v>
      </c>
      <c r="K34" s="110">
        <v>0.44777290375783119</v>
      </c>
      <c r="L34" s="31">
        <v>1595.1030603732759</v>
      </c>
      <c r="M34" s="43">
        <v>1914.1236724479309</v>
      </c>
      <c r="N34" s="116">
        <f t="shared" si="1"/>
        <v>1.0200042590408589</v>
      </c>
      <c r="O34" s="154" t="s">
        <v>79</v>
      </c>
    </row>
    <row r="35" spans="1:15" ht="58.5" customHeight="1" x14ac:dyDescent="0.25">
      <c r="A35" s="169">
        <v>109</v>
      </c>
      <c r="B35" s="208">
        <f>B34+1</f>
        <v>23</v>
      </c>
      <c r="C35" s="54" t="s">
        <v>53</v>
      </c>
      <c r="D35" s="56"/>
      <c r="E35" s="55"/>
      <c r="F35" s="57"/>
      <c r="G35" s="58"/>
      <c r="H35" s="80"/>
      <c r="I35" s="86"/>
      <c r="J35" s="55"/>
      <c r="K35" s="111"/>
      <c r="L35" s="57"/>
      <c r="M35" s="58"/>
      <c r="N35" s="118"/>
      <c r="O35" s="180" t="s">
        <v>85</v>
      </c>
    </row>
    <row r="36" spans="1:15" ht="60" customHeight="1" x14ac:dyDescent="0.25">
      <c r="A36" s="170"/>
      <c r="B36" s="209"/>
      <c r="C36" s="59" t="s">
        <v>30</v>
      </c>
      <c r="D36" s="32">
        <v>1553.24</v>
      </c>
      <c r="E36" s="36">
        <v>1863.8879999999999</v>
      </c>
      <c r="F36" s="37">
        <v>1584.3</v>
      </c>
      <c r="G36" s="60">
        <v>1901.1599999999999</v>
      </c>
      <c r="H36" s="40">
        <f>F36/D36</f>
        <v>1.0199969096855606</v>
      </c>
      <c r="I36" s="85">
        <v>1553.24</v>
      </c>
      <c r="J36" s="36">
        <v>1863.8879999999999</v>
      </c>
      <c r="K36" s="110">
        <v>1</v>
      </c>
      <c r="L36" s="87">
        <v>1584.3</v>
      </c>
      <c r="M36" s="88">
        <v>1901.1599999999999</v>
      </c>
      <c r="N36" s="116">
        <f>L36/I36</f>
        <v>1.0199969096855606</v>
      </c>
      <c r="O36" s="181"/>
    </row>
    <row r="37" spans="1:15" ht="49.5" customHeight="1" thickBot="1" x14ac:dyDescent="0.3">
      <c r="A37" s="171"/>
      <c r="B37" s="209"/>
      <c r="C37" s="72" t="s">
        <v>31</v>
      </c>
      <c r="D37" s="46">
        <v>1563.82</v>
      </c>
      <c r="E37" s="44">
        <v>1876.5839999999998</v>
      </c>
      <c r="F37" s="53">
        <v>1595.1</v>
      </c>
      <c r="G37" s="73">
        <v>1914.12</v>
      </c>
      <c r="H37" s="33">
        <f>F37/D37</f>
        <v>1.0200023020552238</v>
      </c>
      <c r="I37" s="89">
        <v>1563.82</v>
      </c>
      <c r="J37" s="44">
        <v>1876.5839999999998</v>
      </c>
      <c r="K37" s="112">
        <v>1</v>
      </c>
      <c r="L37" s="90">
        <v>1595.1</v>
      </c>
      <c r="M37" s="91">
        <v>1914.12</v>
      </c>
      <c r="N37" s="119">
        <f>L37/I37</f>
        <v>1.0200023020552238</v>
      </c>
      <c r="O37" s="182"/>
    </row>
    <row r="38" spans="1:15" ht="30" customHeight="1" thickBot="1" x14ac:dyDescent="0.3">
      <c r="A38" s="68"/>
      <c r="B38" s="67">
        <f>B35+1</f>
        <v>24</v>
      </c>
      <c r="C38" s="122" t="s">
        <v>41</v>
      </c>
      <c r="D38" s="123" t="s">
        <v>32</v>
      </c>
      <c r="E38" s="124" t="s">
        <v>32</v>
      </c>
      <c r="F38" s="125" t="s">
        <v>32</v>
      </c>
      <c r="G38" s="126" t="s">
        <v>32</v>
      </c>
      <c r="H38" s="127"/>
      <c r="I38" s="128">
        <v>3096.73</v>
      </c>
      <c r="J38" s="129">
        <v>3096.73</v>
      </c>
      <c r="K38" s="130">
        <f>I38/3176.14</f>
        <v>0.97499795349071516</v>
      </c>
      <c r="L38" s="131">
        <v>3140.66</v>
      </c>
      <c r="M38" s="132">
        <v>3140.66</v>
      </c>
      <c r="N38" s="133">
        <f>L38/I38</f>
        <v>1.0141859316117323</v>
      </c>
      <c r="O38" s="155" t="s">
        <v>80</v>
      </c>
    </row>
    <row r="39" spans="1:15" ht="30" customHeight="1" x14ac:dyDescent="0.25">
      <c r="A39" s="172">
        <v>104</v>
      </c>
      <c r="B39" s="208">
        <f>B38+1</f>
        <v>25</v>
      </c>
      <c r="C39" s="139" t="s">
        <v>33</v>
      </c>
      <c r="D39" s="99"/>
      <c r="E39" s="63"/>
      <c r="F39" s="62"/>
      <c r="G39" s="100"/>
      <c r="H39" s="97"/>
      <c r="I39" s="56"/>
      <c r="J39" s="55"/>
      <c r="K39" s="111"/>
      <c r="L39" s="57"/>
      <c r="M39" s="58"/>
      <c r="N39" s="120"/>
      <c r="O39" s="165" t="s">
        <v>81</v>
      </c>
    </row>
    <row r="40" spans="1:15" ht="30" customHeight="1" x14ac:dyDescent="0.25">
      <c r="A40" s="173"/>
      <c r="B40" s="209"/>
      <c r="C40" s="75" t="s">
        <v>34</v>
      </c>
      <c r="D40" s="85">
        <v>1563.08</v>
      </c>
      <c r="E40" s="36">
        <v>1875.6959999999999</v>
      </c>
      <c r="F40" s="31">
        <v>1594.34</v>
      </c>
      <c r="G40" s="102">
        <v>1913.2079999999999</v>
      </c>
      <c r="H40" s="95">
        <f>F40/D40</f>
        <v>1.0199989763799677</v>
      </c>
      <c r="I40" s="32">
        <v>1563.08</v>
      </c>
      <c r="J40" s="36">
        <v>1875.6959999999999</v>
      </c>
      <c r="K40" s="110">
        <v>1</v>
      </c>
      <c r="L40" s="31">
        <v>1594.34</v>
      </c>
      <c r="M40" s="43">
        <v>1913.2079999999999</v>
      </c>
      <c r="N40" s="117">
        <f>L40/I40</f>
        <v>1.0199989763799677</v>
      </c>
      <c r="O40" s="166"/>
    </row>
    <row r="41" spans="1:15" ht="30" customHeight="1" thickBot="1" x14ac:dyDescent="0.3">
      <c r="A41" s="174"/>
      <c r="B41" s="210"/>
      <c r="C41" s="140" t="s">
        <v>35</v>
      </c>
      <c r="D41" s="141" t="s">
        <v>32</v>
      </c>
      <c r="E41" s="142" t="s">
        <v>32</v>
      </c>
      <c r="F41" s="143" t="s">
        <v>32</v>
      </c>
      <c r="G41" s="144" t="s">
        <v>32</v>
      </c>
      <c r="H41" s="98"/>
      <c r="I41" s="93">
        <v>8586.1</v>
      </c>
      <c r="J41" s="52">
        <v>10303.32</v>
      </c>
      <c r="K41" s="113">
        <v>1</v>
      </c>
      <c r="L41" s="61">
        <v>8757.8220000000001</v>
      </c>
      <c r="M41" s="94">
        <v>10509.386399999999</v>
      </c>
      <c r="N41" s="121">
        <f>L41/I41</f>
        <v>1.02</v>
      </c>
      <c r="O41" s="167"/>
    </row>
    <row r="42" spans="1:15" ht="39" customHeight="1" x14ac:dyDescent="0.25">
      <c r="A42" s="69">
        <v>12</v>
      </c>
      <c r="B42" s="83">
        <f>B39+1</f>
        <v>26</v>
      </c>
      <c r="C42" s="134" t="s">
        <v>60</v>
      </c>
      <c r="D42" s="84">
        <v>1282.78</v>
      </c>
      <c r="E42" s="27">
        <v>1539.336</v>
      </c>
      <c r="F42" s="29">
        <v>1308.44</v>
      </c>
      <c r="G42" s="135">
        <v>1570.1279999999999</v>
      </c>
      <c r="H42" s="136">
        <f t="shared" ref="H42:H52" si="3">F42/D42</f>
        <v>1.0200034300503595</v>
      </c>
      <c r="I42" s="137">
        <v>1282.78</v>
      </c>
      <c r="J42" s="27">
        <v>1539.336</v>
      </c>
      <c r="K42" s="109">
        <v>1</v>
      </c>
      <c r="L42" s="96">
        <v>1308.44</v>
      </c>
      <c r="M42" s="30">
        <v>1570.1279999999999</v>
      </c>
      <c r="N42" s="138">
        <f>L42/I42</f>
        <v>1.0200034300503595</v>
      </c>
      <c r="O42" s="151" t="s">
        <v>82</v>
      </c>
    </row>
    <row r="43" spans="1:15" ht="39" customHeight="1" thickBot="1" x14ac:dyDescent="0.3">
      <c r="A43" s="69"/>
      <c r="B43" s="147">
        <f>B42+1</f>
        <v>27</v>
      </c>
      <c r="C43" s="134" t="s">
        <v>46</v>
      </c>
      <c r="D43" s="158" t="s">
        <v>32</v>
      </c>
      <c r="E43" s="159" t="s">
        <v>32</v>
      </c>
      <c r="F43" s="96" t="s">
        <v>32</v>
      </c>
      <c r="G43" s="160" t="s">
        <v>32</v>
      </c>
      <c r="H43" s="136"/>
      <c r="I43" s="137">
        <v>1151.4100000000001</v>
      </c>
      <c r="J43" s="27">
        <v>1381.692</v>
      </c>
      <c r="K43" s="109">
        <v>0.79000054889260918</v>
      </c>
      <c r="L43" s="96">
        <v>1285.58</v>
      </c>
      <c r="M43" s="30">
        <v>1542.6959999999999</v>
      </c>
      <c r="N43" s="138">
        <v>1.1165266933585776</v>
      </c>
      <c r="O43" s="154" t="s">
        <v>95</v>
      </c>
    </row>
    <row r="44" spans="1:15" ht="40.5" customHeight="1" x14ac:dyDescent="0.25">
      <c r="A44" s="69">
        <v>7</v>
      </c>
      <c r="B44" s="147">
        <f t="shared" ref="B44:B51" si="4">B43+1</f>
        <v>28</v>
      </c>
      <c r="C44" s="74" t="s">
        <v>56</v>
      </c>
      <c r="D44" s="85">
        <v>1473.89130828159</v>
      </c>
      <c r="E44" s="36">
        <v>1768.6695699379079</v>
      </c>
      <c r="F44" s="31">
        <v>1503.37</v>
      </c>
      <c r="G44" s="103">
        <v>1804.0439999999999</v>
      </c>
      <c r="H44" s="95">
        <f t="shared" si="3"/>
        <v>1.0200005872568576</v>
      </c>
      <c r="I44" s="92" t="s">
        <v>28</v>
      </c>
      <c r="J44" s="48" t="s">
        <v>28</v>
      </c>
      <c r="K44" s="110"/>
      <c r="L44" s="49" t="s">
        <v>28</v>
      </c>
      <c r="M44" s="78" t="s">
        <v>28</v>
      </c>
      <c r="N44" s="116"/>
      <c r="O44" s="152" t="s">
        <v>86</v>
      </c>
    </row>
    <row r="45" spans="1:15" ht="43.5" customHeight="1" x14ac:dyDescent="0.25">
      <c r="A45" s="70">
        <v>107</v>
      </c>
      <c r="B45" s="147">
        <f t="shared" si="4"/>
        <v>29</v>
      </c>
      <c r="C45" s="76" t="s">
        <v>38</v>
      </c>
      <c r="D45" s="85">
        <v>1599.8</v>
      </c>
      <c r="E45" s="36">
        <v>1599.8</v>
      </c>
      <c r="F45" s="31">
        <v>1631.8</v>
      </c>
      <c r="G45" s="104">
        <v>1631.8</v>
      </c>
      <c r="H45" s="95">
        <f t="shared" si="3"/>
        <v>1.020002500312539</v>
      </c>
      <c r="I45" s="32">
        <v>1599.8</v>
      </c>
      <c r="J45" s="36">
        <v>1599.8</v>
      </c>
      <c r="K45" s="110">
        <v>1</v>
      </c>
      <c r="L45" s="31">
        <v>1631.8</v>
      </c>
      <c r="M45" s="43">
        <v>1631.8</v>
      </c>
      <c r="N45" s="116">
        <f t="shared" ref="N45:N46" si="5">L45/I45</f>
        <v>1.020002500312539</v>
      </c>
      <c r="O45" s="152" t="s">
        <v>87</v>
      </c>
    </row>
    <row r="46" spans="1:15" ht="33" customHeight="1" x14ac:dyDescent="0.25">
      <c r="A46" s="70">
        <v>106</v>
      </c>
      <c r="B46" s="147">
        <f t="shared" si="4"/>
        <v>30</v>
      </c>
      <c r="C46" s="76" t="s">
        <v>39</v>
      </c>
      <c r="D46" s="85">
        <v>1606.7</v>
      </c>
      <c r="E46" s="36">
        <v>1606.7</v>
      </c>
      <c r="F46" s="31">
        <v>1638.83</v>
      </c>
      <c r="G46" s="104">
        <v>1638.83</v>
      </c>
      <c r="H46" s="95">
        <f t="shared" si="3"/>
        <v>1.0199975104250949</v>
      </c>
      <c r="I46" s="32">
        <v>1606.7</v>
      </c>
      <c r="J46" s="36">
        <v>1606.7</v>
      </c>
      <c r="K46" s="110">
        <v>1</v>
      </c>
      <c r="L46" s="31">
        <v>1638.83</v>
      </c>
      <c r="M46" s="43">
        <v>1638.83</v>
      </c>
      <c r="N46" s="116">
        <f t="shared" si="5"/>
        <v>1.0199975104250949</v>
      </c>
      <c r="O46" s="152" t="s">
        <v>88</v>
      </c>
    </row>
    <row r="47" spans="1:15" ht="45.75" customHeight="1" thickBot="1" x14ac:dyDescent="0.3">
      <c r="A47" s="71">
        <v>108</v>
      </c>
      <c r="B47" s="147">
        <f t="shared" si="4"/>
        <v>31</v>
      </c>
      <c r="C47" s="76" t="s">
        <v>54</v>
      </c>
      <c r="D47" s="101">
        <v>1882.8</v>
      </c>
      <c r="E47" s="36">
        <v>1882.8</v>
      </c>
      <c r="F47" s="31">
        <v>1920.46</v>
      </c>
      <c r="G47" s="103">
        <v>1920.46</v>
      </c>
      <c r="H47" s="95">
        <f t="shared" si="3"/>
        <v>1.0200021244954325</v>
      </c>
      <c r="I47" s="32">
        <v>1882.8</v>
      </c>
      <c r="J47" s="36">
        <v>1882.8</v>
      </c>
      <c r="K47" s="110">
        <v>1</v>
      </c>
      <c r="L47" s="31">
        <v>1920.46</v>
      </c>
      <c r="M47" s="43">
        <v>1920.46</v>
      </c>
      <c r="N47" s="117">
        <f>L47/I47</f>
        <v>1.0200021244954325</v>
      </c>
      <c r="O47" s="152" t="s">
        <v>89</v>
      </c>
    </row>
    <row r="48" spans="1:15" ht="45.75" customHeight="1" x14ac:dyDescent="0.25">
      <c r="A48" s="156"/>
      <c r="B48" s="147">
        <f t="shared" si="4"/>
        <v>32</v>
      </c>
      <c r="C48" s="81" t="s">
        <v>98</v>
      </c>
      <c r="D48" s="101" t="s">
        <v>32</v>
      </c>
      <c r="E48" s="48" t="s">
        <v>32</v>
      </c>
      <c r="F48" s="49" t="s">
        <v>32</v>
      </c>
      <c r="G48" s="157" t="s">
        <v>32</v>
      </c>
      <c r="H48" s="95"/>
      <c r="I48" s="32">
        <v>1676.8252686924948</v>
      </c>
      <c r="J48" s="36">
        <v>2012.1903224309935</v>
      </c>
      <c r="K48" s="110">
        <v>0.85445067348760984</v>
      </c>
      <c r="L48" s="31">
        <v>1743.3930589973388</v>
      </c>
      <c r="M48" s="43">
        <v>2092.0716707968063</v>
      </c>
      <c r="N48" s="117">
        <v>1.0396987041808776</v>
      </c>
      <c r="O48" s="198" t="s">
        <v>93</v>
      </c>
    </row>
    <row r="49" spans="1:15" ht="45.75" customHeight="1" x14ac:dyDescent="0.25">
      <c r="A49" s="156"/>
      <c r="B49" s="147">
        <f t="shared" si="4"/>
        <v>33</v>
      </c>
      <c r="C49" s="81" t="s">
        <v>99</v>
      </c>
      <c r="D49" s="101" t="s">
        <v>32</v>
      </c>
      <c r="E49" s="48" t="s">
        <v>32</v>
      </c>
      <c r="F49" s="49" t="s">
        <v>32</v>
      </c>
      <c r="G49" s="157" t="s">
        <v>32</v>
      </c>
      <c r="H49" s="95"/>
      <c r="I49" s="32">
        <v>1575.6831177176518</v>
      </c>
      <c r="J49" s="36">
        <v>1890.8197412611821</v>
      </c>
      <c r="K49" s="110">
        <v>0.86605498450991647</v>
      </c>
      <c r="L49" s="31">
        <v>1638.2052219835023</v>
      </c>
      <c r="M49" s="43">
        <v>1965.8462663802027</v>
      </c>
      <c r="N49" s="117">
        <v>1.0396793641835882</v>
      </c>
      <c r="O49" s="199"/>
    </row>
    <row r="50" spans="1:15" ht="45.75" customHeight="1" x14ac:dyDescent="0.25">
      <c r="A50" s="156"/>
      <c r="B50" s="147">
        <f>B49+1</f>
        <v>34</v>
      </c>
      <c r="C50" s="81" t="s">
        <v>47</v>
      </c>
      <c r="D50" s="101" t="s">
        <v>32</v>
      </c>
      <c r="E50" s="48" t="s">
        <v>32</v>
      </c>
      <c r="F50" s="49" t="s">
        <v>32</v>
      </c>
      <c r="G50" s="157" t="s">
        <v>32</v>
      </c>
      <c r="H50" s="95"/>
      <c r="I50" s="32">
        <v>1863.65</v>
      </c>
      <c r="J50" s="36">
        <v>1863.65</v>
      </c>
      <c r="K50" s="110">
        <v>1</v>
      </c>
      <c r="L50" s="31">
        <v>1926.3</v>
      </c>
      <c r="M50" s="43">
        <v>1926.3</v>
      </c>
      <c r="N50" s="117">
        <v>1.0336168271939472</v>
      </c>
      <c r="O50" s="153" t="s">
        <v>94</v>
      </c>
    </row>
    <row r="51" spans="1:15" ht="40.5" customHeight="1" x14ac:dyDescent="0.25">
      <c r="A51" s="69">
        <v>9</v>
      </c>
      <c r="B51" s="147">
        <f t="shared" si="4"/>
        <v>35</v>
      </c>
      <c r="C51" s="74" t="s">
        <v>55</v>
      </c>
      <c r="D51" s="85">
        <v>1949.18</v>
      </c>
      <c r="E51" s="36">
        <v>2339.0160000000001</v>
      </c>
      <c r="F51" s="31">
        <v>1988.16</v>
      </c>
      <c r="G51" s="103">
        <v>2385.7919999999999</v>
      </c>
      <c r="H51" s="95">
        <f t="shared" si="3"/>
        <v>1.0199981530694959</v>
      </c>
      <c r="I51" s="92" t="s">
        <v>28</v>
      </c>
      <c r="J51" s="48" t="s">
        <v>28</v>
      </c>
      <c r="K51" s="110"/>
      <c r="L51" s="49" t="s">
        <v>28</v>
      </c>
      <c r="M51" s="78" t="s">
        <v>28</v>
      </c>
      <c r="N51" s="116"/>
      <c r="O51" s="152" t="s">
        <v>90</v>
      </c>
    </row>
    <row r="52" spans="1:15" ht="30" customHeight="1" x14ac:dyDescent="0.25">
      <c r="A52" s="200">
        <v>13</v>
      </c>
      <c r="B52" s="202">
        <f>B51+1</f>
        <v>36</v>
      </c>
      <c r="C52" s="74" t="s">
        <v>36</v>
      </c>
      <c r="D52" s="85">
        <v>1563.82</v>
      </c>
      <c r="E52" s="36">
        <v>1876.5839999999998</v>
      </c>
      <c r="F52" s="31">
        <v>1595.1</v>
      </c>
      <c r="G52" s="103">
        <v>1914.12</v>
      </c>
      <c r="H52" s="95">
        <f t="shared" si="3"/>
        <v>1.0200023020552238</v>
      </c>
      <c r="I52" s="32">
        <v>1563.82</v>
      </c>
      <c r="J52" s="36">
        <v>1876.5839999999998</v>
      </c>
      <c r="K52" s="110">
        <v>1</v>
      </c>
      <c r="L52" s="31">
        <v>1595.1</v>
      </c>
      <c r="M52" s="43">
        <v>1914.12</v>
      </c>
      <c r="N52" s="117">
        <f>L52/I52</f>
        <v>1.0200023020552238</v>
      </c>
      <c r="O52" s="198" t="s">
        <v>91</v>
      </c>
    </row>
    <row r="53" spans="1:15" ht="30.75" customHeight="1" thickBot="1" x14ac:dyDescent="0.3">
      <c r="A53" s="201"/>
      <c r="B53" s="203"/>
      <c r="C53" s="77" t="s">
        <v>37</v>
      </c>
      <c r="D53" s="105" t="s">
        <v>32</v>
      </c>
      <c r="E53" s="106" t="s">
        <v>32</v>
      </c>
      <c r="F53" s="107" t="s">
        <v>32</v>
      </c>
      <c r="G53" s="108" t="s">
        <v>32</v>
      </c>
      <c r="H53" s="98"/>
      <c r="I53" s="93">
        <v>2383.14</v>
      </c>
      <c r="J53" s="52">
        <v>2859.7679999999996</v>
      </c>
      <c r="K53" s="113">
        <v>1</v>
      </c>
      <c r="L53" s="61">
        <v>2513.1999999999998</v>
      </c>
      <c r="M53" s="94">
        <v>3015.8399999999997</v>
      </c>
      <c r="N53" s="121">
        <f>L53/I53</f>
        <v>1.0545750564381446</v>
      </c>
      <c r="O53" s="182"/>
    </row>
    <row r="54" spans="1:15" x14ac:dyDescent="0.25">
      <c r="D54" s="65"/>
      <c r="E54" s="65"/>
      <c r="F54" s="65"/>
      <c r="G54" s="65"/>
      <c r="H54" s="65"/>
      <c r="I54" s="65"/>
      <c r="J54" s="65"/>
      <c r="K54" s="65"/>
      <c r="L54" s="65"/>
      <c r="M54" s="65"/>
    </row>
    <row r="55" spans="1:15" ht="18.75" x14ac:dyDescent="0.3">
      <c r="C55" s="66" t="s">
        <v>40</v>
      </c>
    </row>
  </sheetData>
  <mergeCells count="22">
    <mergeCell ref="O48:O49"/>
    <mergeCell ref="O52:O53"/>
    <mergeCell ref="A52:A53"/>
    <mergeCell ref="B52:B53"/>
    <mergeCell ref="A32:A33"/>
    <mergeCell ref="B32:B33"/>
    <mergeCell ref="B35:B37"/>
    <mergeCell ref="B39:B41"/>
    <mergeCell ref="O7:O10"/>
    <mergeCell ref="O39:O41"/>
    <mergeCell ref="C1:N1"/>
    <mergeCell ref="A35:A37"/>
    <mergeCell ref="A39:A41"/>
    <mergeCell ref="H9:H10"/>
    <mergeCell ref="I9:M9"/>
    <mergeCell ref="N9:N10"/>
    <mergeCell ref="O35:O37"/>
    <mergeCell ref="D9:G9"/>
    <mergeCell ref="A7:A10"/>
    <mergeCell ref="B7:B10"/>
    <mergeCell ref="C7:C10"/>
    <mergeCell ref="D7:N8"/>
  </mergeCells>
  <hyperlinks>
    <hyperlink ref="O12" r:id="rId1" display="http://zakon.belregion.ru/upload/iblock/07f/%D0%9F%D1%80%D0%B8%D0%BA%D0%B0%D0%B7 %E2%84%9632-1 %D0%BE%D1%82 7.12.2018.pdf"/>
    <hyperlink ref="O13" r:id="rId2" display="http://zakon.belregion.ru/upload/iblock/aec/%D0%9F%D1%80%D0%B8%D0%BA%D0%B0%D0%B7 %E2%84%9632-3 %D0%BE%D1%82 7.12.2018.pdf"/>
    <hyperlink ref="O14" r:id="rId3" display="http://zakon.belregion.ru/upload/iblock/c65/%D0%9F%D1%80%D0%B8%D0%BA%D0%B0%D0%B7 %E2%84%9632-2 %D0%BE%D1%82 7.12.2018.pdf"/>
    <hyperlink ref="O17" r:id="rId4" display="http://zakon.belregion.ru/upload/iblock/039/%D0%9F%D1%80%D0%B8%D0%BA%D0%B0%D0%B7 33_96.pdf"/>
    <hyperlink ref="O18" r:id="rId5" display="http://zakon.belregion.ru/upload/iblock/5eb/%D0%9F%D1%80%D0%B8%D0%BA%D0%B0%D0%B7 33_97.pdf"/>
    <hyperlink ref="O20" r:id="rId6" display="http://zakon.belregion.ru/upload/iblock/88b/%D0%9F%D1%80%D0%B8%D0%BA%D0%B0%D0%B7 %E2%84%9632-11 %D0%BE%D1%82 7.12.2018.pdf"/>
    <hyperlink ref="O21" r:id="rId7" display="http://zakon.belregion.ru/upload/iblock/23d/%D0%9F%D1%80%D0%B8%D0%BA%D0%B0%D0%B7 33_98.pdf"/>
    <hyperlink ref="O22" r:id="rId8" display="http://zakon.belregion.ru/upload/iblock/cb5/%D0%9F%D1%80%D0%B8%D0%BA%D0%B0%D0%B7 33_99.pdf"/>
    <hyperlink ref="O23" r:id="rId9" display="http://zakon.belregion.ru/upload/iblock/a36/%D0%9F%D1%80%D0%B8%D0%BA%D0%B0%D0%B7 %E2%84%9633-100 %D0%BE%D1%82 14.12.2018.pdf"/>
    <hyperlink ref="O24" r:id="rId10" display="http://zakon.belregion.ru/upload/iblock/e0a/%D0%9F%D1%80%D0%B8%D0%BA%D0%B0%D0%B7 %E2%84%9632-4 %D0%BE%D1%82 7.12.2018.pdf"/>
    <hyperlink ref="O25" r:id="rId11" display="http://zakon.belregion.ru/upload/iblock/007/39_4.pdf"/>
    <hyperlink ref="O26" r:id="rId12" display="http://zakon.belregion.ru/upload/iblock/b21/%D0%9F%D1%80%D0%B8%D0%BA%D0%B0%D0%B7 %E2%84%9632-5 %D0%BE%D1%82 7.12.2018.pdf"/>
    <hyperlink ref="O27" r:id="rId13" display="http://zakon.belregion.ru/upload/iblock/14f/%D0%9F%D1%80%D0%B8%D0%BA%D0%B0%D0%B7 %E2%84%9633-101 %D0%BE%D1%82 14.12.2018.pdf"/>
    <hyperlink ref="O28" r:id="rId14" display="http://zakon.belregion.ru/upload/iblock/6e9/%D0%9F%D1%80%D0%B8%D0%BA%D0%B0%D0%B7 %E2%84%9633-102 %D0%BE%D1%82 14.12.2018.pdf"/>
    <hyperlink ref="O30" r:id="rId15" display="http://zakon.belregion.ru/upload/iblock/103/%D0%BF%D1%80%D0%B8%D0%BA%D0%B0%D0%B7%206%202.pdf"/>
    <hyperlink ref="O29" r:id="rId16" display="http://zakon.belregion.ru/upload/iblock/496/39_5.pdf"/>
    <hyperlink ref="O31" r:id="rId17" display="http://zakon.belregion.ru/upload/iblock/d8a/%D0%9F%D1%80%D0%B8%D0%BA%D0%B0%D0%B7 %E2%84%9633-105 %D0%BE%D1%82 14.12.2018.pdf"/>
    <hyperlink ref="O32" r:id="rId18" display="http://zakon.belregion.ru/upload/iblock/85d/%D0%9F%D1%80%D0%B8%D0%BA%D0%B0%D0%B7%20%E2%84%9632-6%20%D0%BE%D1%82%207.12.2018.pdf"/>
    <hyperlink ref="O33" r:id="rId19" display="http://zakon.belregion.ru/upload/iblock/85d/%D0%9F%D1%80%D0%B8%D0%BA%D0%B0%D0%B7 %E2%84%9632-6 %D0%BE%D1%82 7.12.2018.pdf"/>
    <hyperlink ref="O34" r:id="rId20" display="http://zakon.belregion.ru/upload/iblock/6c3/%D0%9F%D1%80%D0%B8%D0%BA%D0%B0%D0%B7 %E2%84%9632-8 %D0%BE%D1%82 7.12.2018.pdf"/>
    <hyperlink ref="O38" r:id="rId21" display="http://zakon.belregion.ru/upload/iblock/d6a/%D0%9F%D1%80%D0%B8%D0%BA%D0%B0%D0%B7 %E2%84%9628-12 %D0%BE%D1%82 27.11.2018.pdf"/>
    <hyperlink ref="O39" r:id="rId22" display="http://zakon.belregion.ru/upload/iblock/6f5/%D0%9F%D1%80%D0%B8%D0%BA%D0%B0%D0%B7%20%E2%84%9633-104%20%D0%BE%D1%82%2014.12.2018.pdf"/>
    <hyperlink ref="O35" r:id="rId23" display="http://zakon.belregion.ru/upload/iblock/6b4/%D0%9F%D1%80%D0%B8%D0%BA%D0%B0%D0%B7 %E2%84%9633-109 %D0%BE%D1%82 14.12.2018.pdf"/>
    <hyperlink ref="O42" r:id="rId24" display="http://zakon.belregion.ru/upload/iblock/42a/%D0%9F%D1%80%D0%B8%D0%BA%D0%B0%D0%B7 %E2%84%9632-14 %D0%BE%D1%82 7.12.2018.pdf"/>
    <hyperlink ref="O44" r:id="rId25" display="http://zakon.belregion.ru/upload/iblock/7cb/%D0%9F%D1%80%D0%B8%D0%BA%D0%B0%D0%B7 %E2%84%9632-7 %D0%BE%D1%82 7.12.2018.pdf"/>
    <hyperlink ref="O45" r:id="rId26" display="http://zakon.belregion.ru/upload/iblock/760/%D0%9F%D1%80%D0%B8%D0%BA%D0%B0%D0%B7 %E2%84%9633-107 %D0%BE%D1%82 14.12.2018.pdf"/>
    <hyperlink ref="O46" r:id="rId27" display="http://zakon.belregion.ru/upload/iblock/47e/%D0%9F%D1%80%D0%B8%D0%BA%D0%B0%D0%B7 %E2%84%9633-106 %D0%BE%D1%82 14.12.2018.pdf"/>
    <hyperlink ref="O47" r:id="rId28" display="http://zakon.belregion.ru/upload/iblock/96d/%D0%9F%D1%80%D0%B8%D0%BA%D0%B0%D0%B7 %E2%84%9633-108 %D0%BE%D1%82 14.12.2018.pdf"/>
    <hyperlink ref="O51" r:id="rId29" display="http://zakon.belregion.ru/upload/iblock/2d8/%D0%9F%D1%80%D0%B8%D0%BA%D0%B0%D0%B7 %E2%84%9632-9 %D0%BE%D1%82 7.12.2018.pdf"/>
    <hyperlink ref="O52" r:id="rId30" display="http://zakon.belregion.ru/upload/iblock/d59/%D0%9F%D1%80%D0%B8%D0%BA%D0%B0%D0%B7 %E2%84%9632-15 %D0%BE%D1%82 7.12.2018.pdf"/>
    <hyperlink ref="O15" r:id="rId31" display="http://zakon.belregion.ru/upload/iblock/624/%D0%9F%D1%80%D0%B8%D0%BA%D0%B0%D0%B7%20%E2%84%9628-1%20%D0%BE%D1%82%2027.11.2018.pdf"/>
    <hyperlink ref="O16" r:id="rId32" display="http://zakon.belregion.ru/upload/iblock/172/%D0%9F%D1%80%D0%B8%D0%BA%D0%B0%D0%B7 %E2%84%9628-8 %D0%BE%D1%82 27.11.2018.pdf"/>
    <hyperlink ref="O48" r:id="rId33" display="http://zakon.belregion.ru/upload/iblock/46f/%D0%9F%D1%80%D0%B8%D0%BA%D0%B0%D0%B7 %E2%84%9628-3 %D0%BE%D1%82 27.11.2018.pdf"/>
    <hyperlink ref="O43" r:id="rId34" display="http://zakon.belregion.ru/upload/iblock/246/%D0%9F%D1%80%D0%B8%D0%BA%D0%B0%D0%B7%E2%84%9628-11 %D0%BE%D1%82 27.11.2018.pdf"/>
    <hyperlink ref="O50" r:id="rId35" display="http://zakon.belregion.ru/upload/iblock/046/%D0%9F%D1%80%D0%B8%D0%BA%D0%B0%D0%B7 33_94.pdf"/>
    <hyperlink ref="O19" r:id="rId36" display="http://zakon.belregion.ru/upload/iblock/686/%D0%9F%D1%80%D0%B8%D0%BA%D0%B0%D0%B7%20%E2%84%9632-10%20%D0%BE%D1%82%207.12.2018.pdf"/>
  </hyperlinks>
  <pageMargins left="0.9055118110236221" right="0.15748031496062992" top="0.65" bottom="0.15748031496062992" header="0.74" footer="0.35433070866141736"/>
  <pageSetup paperSize="8" scale="60" fitToHeight="2" orientation="portrait" r:id="rId3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Тарифы_тепло_2019г.</vt:lpstr>
      <vt:lpstr>Тарифы_тепло_2019г.!Заголовки_для_печати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Купина Оксана</cp:lastModifiedBy>
  <cp:lastPrinted>2019-01-21T12:56:08Z</cp:lastPrinted>
  <dcterms:created xsi:type="dcterms:W3CDTF">2019-01-11T07:00:10Z</dcterms:created>
  <dcterms:modified xsi:type="dcterms:W3CDTF">2019-04-01T08:13:54Z</dcterms:modified>
</cp:coreProperties>
</file>